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184" i="1" l="1"/>
  <c r="F46" i="1"/>
  <c r="F176" i="1" l="1"/>
  <c r="D176" i="1"/>
  <c r="F38" i="1" l="1"/>
  <c r="D38" i="1"/>
</calcChain>
</file>

<file path=xl/sharedStrings.xml><?xml version="1.0" encoding="utf-8"?>
<sst xmlns="http://schemas.openxmlformats.org/spreadsheetml/2006/main" count="231" uniqueCount="204">
  <si>
    <t>§</t>
  </si>
  <si>
    <t>položka</t>
  </si>
  <si>
    <t>Kč</t>
  </si>
  <si>
    <t>seskupení</t>
  </si>
  <si>
    <t>celkem Kč</t>
  </si>
  <si>
    <t>DPFO - záv. Činnost</t>
  </si>
  <si>
    <t>DPFO ze SVČ</t>
  </si>
  <si>
    <t>DPFO z kapitál.výnosů</t>
  </si>
  <si>
    <t>DPPO</t>
  </si>
  <si>
    <t>DPPO - obec</t>
  </si>
  <si>
    <t>11**</t>
  </si>
  <si>
    <t>DPH</t>
  </si>
  <si>
    <t>12**</t>
  </si>
  <si>
    <t>Poplatek svoz odpadu</t>
  </si>
  <si>
    <t>Poplatek ze psů</t>
  </si>
  <si>
    <t>Poplatek užívání veř.prostr.</t>
  </si>
  <si>
    <t>Poplatek povol.vjezdu</t>
  </si>
  <si>
    <t>Výtěžek z loterií</t>
  </si>
  <si>
    <t>Správní poplatky</t>
  </si>
  <si>
    <t>13**</t>
  </si>
  <si>
    <t>Daň z nemovitostí</t>
  </si>
  <si>
    <t>15**</t>
  </si>
  <si>
    <t>Neinv.dotace ze SR</t>
  </si>
  <si>
    <t>41**</t>
  </si>
  <si>
    <t>Prodej dřeva</t>
  </si>
  <si>
    <t>§ 1031</t>
  </si>
  <si>
    <t>Nájem budov ZŠ, MŠ</t>
  </si>
  <si>
    <t>§ 3319</t>
  </si>
  <si>
    <t>Knihovna - čl. poplatek</t>
  </si>
  <si>
    <t>Příspěvky a náhrady</t>
  </si>
  <si>
    <t>§ 3314</t>
  </si>
  <si>
    <t>Prodej publikací</t>
  </si>
  <si>
    <t>§ 3316</t>
  </si>
  <si>
    <t>Kultura - vstupné</t>
  </si>
  <si>
    <t>Přijaté neinv.dary</t>
  </si>
  <si>
    <t>Hlášení MR, reklama TK</t>
  </si>
  <si>
    <t>§ 3341</t>
  </si>
  <si>
    <t>Nájemné - hrob.místa</t>
  </si>
  <si>
    <t>§ 3632</t>
  </si>
  <si>
    <t>Pronájem pozemků</t>
  </si>
  <si>
    <t>§ 3639</t>
  </si>
  <si>
    <t>Ekokom za tříděný odpad</t>
  </si>
  <si>
    <t>§ 3725</t>
  </si>
  <si>
    <t>Uložení zeminy</t>
  </si>
  <si>
    <t>§ 3729</t>
  </si>
  <si>
    <t>Správa - služby,kopírování..</t>
  </si>
  <si>
    <t>§ 6171</t>
  </si>
  <si>
    <t>KB úrok</t>
  </si>
  <si>
    <t>§ 6310</t>
  </si>
  <si>
    <t>Příjmy celkem</t>
  </si>
  <si>
    <t>Splátka úvěru</t>
  </si>
  <si>
    <t>Celkem</t>
  </si>
  <si>
    <t>pol.</t>
  </si>
  <si>
    <t>Mzdy les</t>
  </si>
  <si>
    <t>Sociální pojištění</t>
  </si>
  <si>
    <t>Zdravotní pojištění</t>
  </si>
  <si>
    <t>Materiál</t>
  </si>
  <si>
    <t>Služby</t>
  </si>
  <si>
    <t>Silnice materiál</t>
  </si>
  <si>
    <t>Silnice služby</t>
  </si>
  <si>
    <t>Opravy</t>
  </si>
  <si>
    <t xml:space="preserve">§ 2212 </t>
  </si>
  <si>
    <t>Ost. Komunikace opravy</t>
  </si>
  <si>
    <t>Dopravní obslužnost</t>
  </si>
  <si>
    <t xml:space="preserve">§ 2221 </t>
  </si>
  <si>
    <t>VaK čl.příspěvek</t>
  </si>
  <si>
    <t>§2310</t>
  </si>
  <si>
    <t>§ 2321</t>
  </si>
  <si>
    <t>Příspěvek ZŠ</t>
  </si>
  <si>
    <t>Odměny knihovna</t>
  </si>
  <si>
    <t>Knihy</t>
  </si>
  <si>
    <t>Nákup materiálu</t>
  </si>
  <si>
    <t xml:space="preserve">§ 3314 </t>
  </si>
  <si>
    <t>Odměna kronikář</t>
  </si>
  <si>
    <t>Služby /hudba/</t>
  </si>
  <si>
    <t xml:space="preserve">Občerstvení </t>
  </si>
  <si>
    <t xml:space="preserve">§ 3326 </t>
  </si>
  <si>
    <t>El.energie -zesilovač KT</t>
  </si>
  <si>
    <t>KT opravy</t>
  </si>
  <si>
    <t>WWW stránky</t>
  </si>
  <si>
    <t xml:space="preserve">§ 3349 </t>
  </si>
  <si>
    <t>Věcné dary /občánci/</t>
  </si>
  <si>
    <t>Fin.dary /občánci/</t>
  </si>
  <si>
    <t xml:space="preserve">§ 3399 </t>
  </si>
  <si>
    <t>Oměny správce</t>
  </si>
  <si>
    <t>materiál</t>
  </si>
  <si>
    <t>Hřiště služby</t>
  </si>
  <si>
    <t>§ 3412</t>
  </si>
  <si>
    <t>Tv činnost materiál</t>
  </si>
  <si>
    <t>TV činn. - občerstvení</t>
  </si>
  <si>
    <t xml:space="preserve">Neinvestiční dotace </t>
  </si>
  <si>
    <t xml:space="preserve">§ 3419 </t>
  </si>
  <si>
    <t>dětské hřiště revize</t>
  </si>
  <si>
    <t>dotace Skaut</t>
  </si>
  <si>
    <t>Kout rozšíření hřiště</t>
  </si>
  <si>
    <t>§ 3421</t>
  </si>
  <si>
    <t>El.Energie veř.osvětlení</t>
  </si>
  <si>
    <t>Opravy a údržba</t>
  </si>
  <si>
    <t>§ 3631</t>
  </si>
  <si>
    <t>Hřbitov materiál</t>
  </si>
  <si>
    <t>El.energie</t>
  </si>
  <si>
    <t>Mikroregion Kuřimka přísp.</t>
  </si>
  <si>
    <t>§ 3636</t>
  </si>
  <si>
    <t>Komunál.služby mzdy</t>
  </si>
  <si>
    <t>Brigády komun.služby</t>
  </si>
  <si>
    <t>Ochranné nápoje</t>
  </si>
  <si>
    <t xml:space="preserve">Ochranné pomůcky </t>
  </si>
  <si>
    <t>Prádlo, oděv,obuv</t>
  </si>
  <si>
    <t>Drobný dlouhod.majetek</t>
  </si>
  <si>
    <t>El.energie střelnice</t>
  </si>
  <si>
    <t>Pohonné hmoty/multikára/</t>
  </si>
  <si>
    <t>Konzult.služby</t>
  </si>
  <si>
    <t>Komun.služby</t>
  </si>
  <si>
    <t>Oprava, údržba</t>
  </si>
  <si>
    <t>cestovné</t>
  </si>
  <si>
    <t>Nebezpečný odpad</t>
  </si>
  <si>
    <t xml:space="preserve">§ 3721 </t>
  </si>
  <si>
    <t>Komunál.odpad služby</t>
  </si>
  <si>
    <t>§ 3722</t>
  </si>
  <si>
    <t>využív.ost.odpadů /suť/</t>
  </si>
  <si>
    <t>§ 3726</t>
  </si>
  <si>
    <t>VKP sečení, údržba</t>
  </si>
  <si>
    <t>§ 3741</t>
  </si>
  <si>
    <t>Protierozní ochrana-svodnice</t>
  </si>
  <si>
    <t xml:space="preserve">§ 3744 </t>
  </si>
  <si>
    <t>Veř.prostranství DHDM</t>
  </si>
  <si>
    <t>Pohon.hmoty /sekačky/</t>
  </si>
  <si>
    <t>Veř.prostranství služby</t>
  </si>
  <si>
    <t>§ 3745</t>
  </si>
  <si>
    <t>Mzdy - rozvoz obědy</t>
  </si>
  <si>
    <t>materiál /auto na rozvoz../</t>
  </si>
  <si>
    <t>poh.hmoty</t>
  </si>
  <si>
    <t>Opravy /auto rozvoz/</t>
  </si>
  <si>
    <t>§ 4359</t>
  </si>
  <si>
    <t>Nespecifikované rezervy</t>
  </si>
  <si>
    <t>§ 5212</t>
  </si>
  <si>
    <t>PO - pojištění hasiči</t>
  </si>
  <si>
    <t>Odměny zastupitelstvo</t>
  </si>
  <si>
    <t>Telekomunik.služba</t>
  </si>
  <si>
    <t>cestovné starosta</t>
  </si>
  <si>
    <t>§ 6112</t>
  </si>
  <si>
    <t>Mzdy správa</t>
  </si>
  <si>
    <t>Ost.osob.výdaje/brigády/</t>
  </si>
  <si>
    <t>Povinné pojistné</t>
  </si>
  <si>
    <t>Knihy, časopisy</t>
  </si>
  <si>
    <t>Drobný majetek</t>
  </si>
  <si>
    <t>Plyn</t>
  </si>
  <si>
    <t>El. energie</t>
  </si>
  <si>
    <t>Služby pošt</t>
  </si>
  <si>
    <t>Telekomunik.služby</t>
  </si>
  <si>
    <t>Školení</t>
  </si>
  <si>
    <t>Ostatní služby</t>
  </si>
  <si>
    <t>Opravy, údržba</t>
  </si>
  <si>
    <t>Cestovné</t>
  </si>
  <si>
    <t>Pohoštění</t>
  </si>
  <si>
    <t>Příspěvek SVOL</t>
  </si>
  <si>
    <t>Úroky půjčka</t>
  </si>
  <si>
    <t>Služby peněžních ústavů</t>
  </si>
  <si>
    <t xml:space="preserve">§ 6310 </t>
  </si>
  <si>
    <t>Pojištění majetku obce</t>
  </si>
  <si>
    <t xml:space="preserve">§ 6320 </t>
  </si>
  <si>
    <t>Daň.přiznání - obec,DPH</t>
  </si>
  <si>
    <t xml:space="preserve">§ 6399 </t>
  </si>
  <si>
    <t>Fin.vypořádání volby</t>
  </si>
  <si>
    <t xml:space="preserve">§ 6402 </t>
  </si>
  <si>
    <t>CELKEM</t>
  </si>
  <si>
    <t>Financování - splátka</t>
  </si>
  <si>
    <t>Výdaje</t>
  </si>
  <si>
    <t>Příjmy</t>
  </si>
  <si>
    <t>§ 2219</t>
  </si>
  <si>
    <t>§ 5512</t>
  </si>
  <si>
    <t>Prádlo,oděv,obuv</t>
  </si>
  <si>
    <t>Zprac.dat,aktualiz. Progr.</t>
  </si>
  <si>
    <t>Chodník Kuřimská</t>
  </si>
  <si>
    <t>Odpad.vody-služby,jímka</t>
  </si>
  <si>
    <t>OSA popl.</t>
  </si>
  <si>
    <t>TKR služby, KOTVA KA</t>
  </si>
  <si>
    <t>materiál,hnojivo hřiště</t>
  </si>
  <si>
    <t>Popl.Dilia za kopírku</t>
  </si>
  <si>
    <t>Zpracování dat</t>
  </si>
  <si>
    <t>Věc.břemena,honitba</t>
  </si>
  <si>
    <t>Splátka půjčky MAS</t>
  </si>
  <si>
    <t>24**</t>
  </si>
  <si>
    <t xml:space="preserve">Pozemky </t>
  </si>
  <si>
    <t>kanalizace stará trať</t>
  </si>
  <si>
    <t>PO - Kuřim</t>
  </si>
  <si>
    <t>§6171</t>
  </si>
  <si>
    <t>Využití rezerva</t>
  </si>
  <si>
    <t xml:space="preserve"> </t>
  </si>
  <si>
    <t>Ost.komunikace /turist.značení/</t>
  </si>
  <si>
    <t>Brožury pro ZO</t>
  </si>
  <si>
    <t>Oprava kříž</t>
  </si>
  <si>
    <t>pomník kout</t>
  </si>
  <si>
    <t>Rezerva z účtu</t>
  </si>
  <si>
    <t>§ 5519</t>
  </si>
  <si>
    <t>služby</t>
  </si>
  <si>
    <t>§ 3113</t>
  </si>
  <si>
    <t>§ 1313</t>
  </si>
  <si>
    <t>ROZPOČET OBCE MORAVSKÉ KNÍNICE na rok 2015</t>
  </si>
  <si>
    <t xml:space="preserve">        schválený dne 30.3.2015 na 5. zasedání ZO </t>
  </si>
  <si>
    <t xml:space="preserve">                      Financování</t>
  </si>
  <si>
    <t xml:space="preserve">                    Rozpočtové příjmy</t>
  </si>
  <si>
    <t xml:space="preserve">          Rozpočtové výdaje</t>
  </si>
  <si>
    <t>Název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</si>
</sst>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0" fontId="6" fillId="5" borderId="0" xfId="0" applyFont="1" applyFill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7" fillId="0" borderId="0" xfId="0" applyFont="1"/>
    <xf numFmtId="0" fontId="7" fillId="5" borderId="0" xfId="0" applyFont="1" applyFill="1"/>
    <xf numFmtId="0" fontId="9" fillId="0" borderId="6" xfId="0" applyFont="1" applyBorder="1"/>
    <xf numFmtId="0" fontId="9" fillId="0" borderId="10" xfId="0" applyFont="1" applyBorder="1"/>
    <xf numFmtId="0" fontId="9" fillId="0" borderId="11" xfId="0" applyFont="1" applyBorder="1"/>
    <xf numFmtId="0" fontId="7" fillId="0" borderId="12" xfId="0" applyFont="1" applyBorder="1"/>
    <xf numFmtId="4" fontId="7" fillId="0" borderId="12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0" fontId="7" fillId="0" borderId="8" xfId="0" applyFont="1" applyFill="1" applyBorder="1"/>
    <xf numFmtId="2" fontId="7" fillId="0" borderId="8" xfId="0" applyNumberFormat="1" applyFont="1" applyBorder="1"/>
    <xf numFmtId="0" fontId="7" fillId="0" borderId="13" xfId="0" applyFont="1" applyBorder="1"/>
    <xf numFmtId="4" fontId="7" fillId="0" borderId="13" xfId="0" applyNumberFormat="1" applyFont="1" applyBorder="1"/>
    <xf numFmtId="0" fontId="7" fillId="0" borderId="9" xfId="0" applyFont="1" applyBorder="1"/>
    <xf numFmtId="0" fontId="5" fillId="0" borderId="10" xfId="0" applyFont="1" applyBorder="1"/>
    <xf numFmtId="0" fontId="5" fillId="7" borderId="5" xfId="0" applyFont="1" applyFill="1" applyBorder="1" applyAlignment="1">
      <alignment horizontal="center"/>
    </xf>
    <xf numFmtId="0" fontId="5" fillId="4" borderId="5" xfId="0" applyFont="1" applyFill="1" applyBorder="1"/>
    <xf numFmtId="4" fontId="5" fillId="4" borderId="5" xfId="0" applyNumberFormat="1" applyFont="1" applyFill="1" applyBorder="1"/>
    <xf numFmtId="4" fontId="5" fillId="4" borderId="5" xfId="0" applyNumberFormat="1" applyFont="1" applyFill="1" applyBorder="1" applyAlignment="1">
      <alignment horizontal="right"/>
    </xf>
    <xf numFmtId="4" fontId="9" fillId="4" borderId="5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4" fontId="7" fillId="0" borderId="0" xfId="0" applyNumberFormat="1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0" fontId="5" fillId="0" borderId="0" xfId="0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10" fillId="0" borderId="4" xfId="0" applyFont="1" applyBorder="1"/>
    <xf numFmtId="0" fontId="10" fillId="8" borderId="12" xfId="0" applyFont="1" applyFill="1" applyBorder="1"/>
    <xf numFmtId="0" fontId="10" fillId="8" borderId="12" xfId="0" applyFont="1" applyFill="1" applyBorder="1" applyAlignment="1">
      <alignment horizontal="right"/>
    </xf>
    <xf numFmtId="0" fontId="10" fillId="8" borderId="8" xfId="0" applyFont="1" applyFill="1" applyBorder="1"/>
    <xf numFmtId="0" fontId="10" fillId="8" borderId="8" xfId="0" applyFont="1" applyFill="1" applyBorder="1" applyAlignment="1">
      <alignment horizontal="right"/>
    </xf>
    <xf numFmtId="4" fontId="10" fillId="8" borderId="8" xfId="0" applyNumberFormat="1" applyFont="1" applyFill="1" applyBorder="1" applyAlignment="1">
      <alignment horizontal="right"/>
    </xf>
    <xf numFmtId="2" fontId="10" fillId="8" borderId="8" xfId="0" applyNumberFormat="1" applyFont="1" applyFill="1" applyBorder="1" applyAlignment="1">
      <alignment horizontal="right"/>
    </xf>
    <xf numFmtId="4" fontId="10" fillId="8" borderId="13" xfId="0" applyNumberFormat="1" applyFont="1" applyFill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8" fillId="5" borderId="0" xfId="0" applyFont="1" applyFill="1"/>
    <xf numFmtId="0" fontId="11" fillId="5" borderId="0" xfId="0" applyFont="1" applyFill="1"/>
    <xf numFmtId="0" fontId="9" fillId="4" borderId="5" xfId="0" applyFont="1" applyFill="1" applyBorder="1"/>
    <xf numFmtId="4" fontId="5" fillId="0" borderId="0" xfId="0" applyNumberFormat="1" applyFont="1" applyFill="1" applyBorder="1"/>
    <xf numFmtId="0" fontId="5" fillId="4" borderId="14" xfId="0" applyFont="1" applyFill="1" applyBorder="1"/>
    <xf numFmtId="4" fontId="9" fillId="4" borderId="15" xfId="0" applyNumberFormat="1" applyFont="1" applyFill="1" applyBorder="1"/>
    <xf numFmtId="0" fontId="9" fillId="4" borderId="15" xfId="0" applyFont="1" applyFill="1" applyBorder="1"/>
    <xf numFmtId="4" fontId="5" fillId="4" borderId="3" xfId="0" applyNumberFormat="1" applyFont="1" applyFill="1" applyBorder="1"/>
    <xf numFmtId="0" fontId="7" fillId="0" borderId="7" xfId="0" applyFont="1" applyBorder="1"/>
    <xf numFmtId="0" fontId="7" fillId="0" borderId="16" xfId="0" applyFont="1" applyBorder="1"/>
    <xf numFmtId="0" fontId="7" fillId="0" borderId="9" xfId="0" applyFont="1" applyFill="1" applyBorder="1"/>
    <xf numFmtId="4" fontId="7" fillId="0" borderId="7" xfId="0" applyNumberFormat="1" applyFont="1" applyBorder="1"/>
    <xf numFmtId="4" fontId="7" fillId="0" borderId="9" xfId="0" applyNumberFormat="1" applyFont="1" applyBorder="1"/>
    <xf numFmtId="0" fontId="10" fillId="0" borderId="7" xfId="0" applyFont="1" applyBorder="1"/>
    <xf numFmtId="0" fontId="10" fillId="0" borderId="9" xfId="0" applyFont="1" applyBorder="1"/>
    <xf numFmtId="4" fontId="10" fillId="2" borderId="7" xfId="0" applyNumberFormat="1" applyFont="1" applyFill="1" applyBorder="1"/>
    <xf numFmtId="4" fontId="10" fillId="2" borderId="9" xfId="0" applyNumberFormat="1" applyFont="1" applyFill="1" applyBorder="1"/>
    <xf numFmtId="0" fontId="7" fillId="5" borderId="0" xfId="0" applyFont="1" applyFill="1" applyBorder="1"/>
    <xf numFmtId="0" fontId="11" fillId="5" borderId="0" xfId="0" applyFont="1" applyFill="1" applyBorder="1"/>
    <xf numFmtId="0" fontId="10" fillId="5" borderId="0" xfId="0" applyFont="1" applyFill="1" applyBorder="1"/>
    <xf numFmtId="0" fontId="10" fillId="0" borderId="8" xfId="0" applyFont="1" applyFill="1" applyBorder="1"/>
    <xf numFmtId="0" fontId="7" fillId="3" borderId="8" xfId="0" applyFont="1" applyFill="1" applyBorder="1"/>
    <xf numFmtId="4" fontId="7" fillId="3" borderId="8" xfId="0" applyNumberFormat="1" applyFont="1" applyFill="1" applyBorder="1"/>
    <xf numFmtId="4" fontId="10" fillId="0" borderId="8" xfId="0" applyNumberFormat="1" applyFont="1" applyBorder="1"/>
    <xf numFmtId="4" fontId="10" fillId="3" borderId="8" xfId="0" applyNumberFormat="1" applyFont="1" applyFill="1" applyBorder="1"/>
    <xf numFmtId="4" fontId="10" fillId="0" borderId="8" xfId="0" applyNumberFormat="1" applyFont="1" applyFill="1" applyBorder="1"/>
    <xf numFmtId="4" fontId="10" fillId="8" borderId="8" xfId="0" applyNumberFormat="1" applyFont="1" applyFill="1" applyBorder="1"/>
    <xf numFmtId="2" fontId="10" fillId="8" borderId="8" xfId="0" applyNumberFormat="1" applyFont="1" applyFill="1" applyBorder="1"/>
    <xf numFmtId="4" fontId="10" fillId="8" borderId="13" xfId="0" applyNumberFormat="1" applyFont="1" applyFill="1" applyBorder="1"/>
    <xf numFmtId="0" fontId="10" fillId="8" borderId="12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3" fontId="7" fillId="0" borderId="0" xfId="1" applyFont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43" fontId="12" fillId="0" borderId="0" xfId="1" applyFont="1" applyAlignment="1">
      <alignment horizontal="right"/>
    </xf>
    <xf numFmtId="43" fontId="1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9" fillId="0" borderId="0" xfId="0" applyFont="1" applyFill="1" applyBorder="1"/>
    <xf numFmtId="0" fontId="7" fillId="0" borderId="17" xfId="0" applyFont="1" applyBorder="1"/>
    <xf numFmtId="4" fontId="7" fillId="0" borderId="18" xfId="0" applyNumberFormat="1" applyFont="1" applyBorder="1" applyAlignment="1">
      <alignment horizontal="right"/>
    </xf>
    <xf numFmtId="0" fontId="7" fillId="0" borderId="19" xfId="0" applyFont="1" applyBorder="1"/>
    <xf numFmtId="4" fontId="7" fillId="0" borderId="20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topLeftCell="A10" zoomScaleNormal="100" workbookViewId="0">
      <selection activeCell="B21" sqref="B21"/>
    </sheetView>
  </sheetViews>
  <sheetFormatPr defaultRowHeight="15" x14ac:dyDescent="0.25"/>
  <cols>
    <col min="1" max="1" width="7.7109375" customWidth="1"/>
    <col min="2" max="2" width="9" customWidth="1"/>
    <col min="3" max="3" width="31.85546875" customWidth="1"/>
    <col min="4" max="4" width="16.140625" customWidth="1"/>
    <col min="5" max="5" width="11.5703125" customWidth="1"/>
    <col min="6" max="6" width="15.42578125" customWidth="1"/>
  </cols>
  <sheetData>
    <row r="1" spans="1:7" ht="20.100000000000001" customHeight="1" x14ac:dyDescent="0.25">
      <c r="A1" s="12"/>
      <c r="B1" s="12"/>
      <c r="C1" s="10" t="s">
        <v>198</v>
      </c>
      <c r="D1" s="12"/>
      <c r="E1" s="12"/>
      <c r="F1" s="11"/>
    </row>
    <row r="2" spans="1:7" ht="20.100000000000001" customHeight="1" x14ac:dyDescent="0.25">
      <c r="A2" s="50"/>
      <c r="B2" s="50"/>
      <c r="C2" s="10" t="s">
        <v>199</v>
      </c>
      <c r="D2" s="12"/>
      <c r="E2" s="12"/>
      <c r="F2" s="13"/>
    </row>
    <row r="3" spans="1:7" ht="20.100000000000001" customHeight="1" x14ac:dyDescent="0.25">
      <c r="A3" s="50"/>
      <c r="B3" s="50"/>
      <c r="C3" s="51"/>
      <c r="D3" s="50"/>
      <c r="E3" s="50"/>
      <c r="F3" s="13"/>
    </row>
    <row r="4" spans="1:7" ht="20.100000000000001" customHeight="1" x14ac:dyDescent="0.25">
      <c r="A4" s="52"/>
      <c r="B4" s="9"/>
      <c r="C4" s="53" t="s">
        <v>201</v>
      </c>
      <c r="D4" s="9"/>
      <c r="E4" s="52"/>
      <c r="F4" s="14"/>
    </row>
    <row r="5" spans="1:7" ht="20.100000000000001" customHeight="1" thickBot="1" x14ac:dyDescent="0.3">
      <c r="A5" s="15"/>
      <c r="B5" s="16"/>
      <c r="C5" s="27"/>
      <c r="D5" s="17"/>
      <c r="E5" s="15"/>
      <c r="F5" s="17"/>
    </row>
    <row r="6" spans="1:7" ht="20.100000000000001" customHeight="1" thickBot="1" x14ac:dyDescent="0.3">
      <c r="A6" s="28" t="s">
        <v>0</v>
      </c>
      <c r="B6" s="28" t="s">
        <v>1</v>
      </c>
      <c r="C6" s="28" t="s">
        <v>203</v>
      </c>
      <c r="D6" s="28" t="s">
        <v>2</v>
      </c>
      <c r="E6" s="28" t="s">
        <v>3</v>
      </c>
      <c r="F6" s="28" t="s">
        <v>4</v>
      </c>
    </row>
    <row r="7" spans="1:7" ht="20.100000000000001" customHeight="1" x14ac:dyDescent="0.25">
      <c r="A7" s="84"/>
      <c r="B7" s="84">
        <v>1111</v>
      </c>
      <c r="C7" s="18" t="s">
        <v>5</v>
      </c>
      <c r="D7" s="19">
        <v>1800000</v>
      </c>
      <c r="E7" s="81"/>
      <c r="F7" s="44">
        <v>0</v>
      </c>
    </row>
    <row r="8" spans="1:7" ht="20.100000000000001" customHeight="1" x14ac:dyDescent="0.25">
      <c r="A8" s="85"/>
      <c r="B8" s="85">
        <v>1112</v>
      </c>
      <c r="C8" s="20" t="s">
        <v>6</v>
      </c>
      <c r="D8" s="21">
        <v>110000</v>
      </c>
      <c r="E8" s="82"/>
      <c r="F8" s="46">
        <v>0</v>
      </c>
    </row>
    <row r="9" spans="1:7" ht="20.100000000000001" customHeight="1" x14ac:dyDescent="0.25">
      <c r="A9" s="85"/>
      <c r="B9" s="85">
        <v>1113</v>
      </c>
      <c r="C9" s="20" t="s">
        <v>7</v>
      </c>
      <c r="D9" s="21">
        <v>200000</v>
      </c>
      <c r="E9" s="82"/>
      <c r="F9" s="46">
        <v>0</v>
      </c>
    </row>
    <row r="10" spans="1:7" ht="20.100000000000001" customHeight="1" x14ac:dyDescent="0.25">
      <c r="A10" s="85"/>
      <c r="B10" s="85">
        <v>1121</v>
      </c>
      <c r="C10" s="20" t="s">
        <v>8</v>
      </c>
      <c r="D10" s="21">
        <v>1900000</v>
      </c>
      <c r="E10" s="82"/>
      <c r="F10" s="46">
        <v>0</v>
      </c>
    </row>
    <row r="11" spans="1:7" ht="20.100000000000001" customHeight="1" x14ac:dyDescent="0.25">
      <c r="A11" s="85"/>
      <c r="B11" s="85">
        <v>1122</v>
      </c>
      <c r="C11" s="20" t="s">
        <v>9</v>
      </c>
      <c r="D11" s="21">
        <v>535300</v>
      </c>
      <c r="E11" s="82" t="s">
        <v>10</v>
      </c>
      <c r="F11" s="47">
        <v>4545300</v>
      </c>
    </row>
    <row r="12" spans="1:7" ht="20.100000000000001" customHeight="1" x14ac:dyDescent="0.25">
      <c r="A12" s="85"/>
      <c r="B12" s="85">
        <v>1211</v>
      </c>
      <c r="C12" s="20" t="s">
        <v>11</v>
      </c>
      <c r="D12" s="21">
        <v>3900000</v>
      </c>
      <c r="E12" s="82" t="s">
        <v>12</v>
      </c>
      <c r="F12" s="47">
        <v>3900000</v>
      </c>
      <c r="G12" s="2"/>
    </row>
    <row r="13" spans="1:7" ht="20.100000000000001" customHeight="1" x14ac:dyDescent="0.25">
      <c r="A13" s="85"/>
      <c r="B13" s="85">
        <v>1340</v>
      </c>
      <c r="C13" s="20" t="s">
        <v>13</v>
      </c>
      <c r="D13" s="21">
        <v>478000</v>
      </c>
      <c r="E13" s="82"/>
      <c r="F13" s="46">
        <v>0</v>
      </c>
    </row>
    <row r="14" spans="1:7" ht="20.100000000000001" customHeight="1" x14ac:dyDescent="0.25">
      <c r="A14" s="85"/>
      <c r="B14" s="85">
        <v>1341</v>
      </c>
      <c r="C14" s="20" t="s">
        <v>14</v>
      </c>
      <c r="D14" s="21">
        <v>8500</v>
      </c>
      <c r="E14" s="82"/>
      <c r="F14" s="46">
        <v>0</v>
      </c>
    </row>
    <row r="15" spans="1:7" ht="20.100000000000001" customHeight="1" x14ac:dyDescent="0.25">
      <c r="A15" s="85"/>
      <c r="B15" s="85">
        <v>1343</v>
      </c>
      <c r="C15" s="20" t="s">
        <v>15</v>
      </c>
      <c r="D15" s="21">
        <v>500</v>
      </c>
      <c r="E15" s="82"/>
      <c r="F15" s="46">
        <v>0</v>
      </c>
    </row>
    <row r="16" spans="1:7" ht="20.100000000000001" customHeight="1" x14ac:dyDescent="0.25">
      <c r="A16" s="85"/>
      <c r="B16" s="85">
        <v>1346</v>
      </c>
      <c r="C16" s="20" t="s">
        <v>16</v>
      </c>
      <c r="D16" s="21">
        <v>2700</v>
      </c>
      <c r="E16" s="82"/>
      <c r="F16" s="46">
        <v>0</v>
      </c>
    </row>
    <row r="17" spans="1:7" ht="20.100000000000001" customHeight="1" x14ac:dyDescent="0.25">
      <c r="A17" s="85"/>
      <c r="B17" s="85">
        <v>1351</v>
      </c>
      <c r="C17" s="20" t="s">
        <v>17</v>
      </c>
      <c r="D17" s="21">
        <v>30000</v>
      </c>
      <c r="E17" s="82"/>
      <c r="F17" s="46">
        <v>0</v>
      </c>
    </row>
    <row r="18" spans="1:7" ht="20.100000000000001" customHeight="1" x14ac:dyDescent="0.25">
      <c r="A18" s="85"/>
      <c r="B18" s="85">
        <v>1361</v>
      </c>
      <c r="C18" s="20" t="s">
        <v>18</v>
      </c>
      <c r="D18" s="21">
        <v>55000</v>
      </c>
      <c r="E18" s="82" t="s">
        <v>19</v>
      </c>
      <c r="F18" s="47">
        <v>574700</v>
      </c>
    </row>
    <row r="19" spans="1:7" ht="20.100000000000001" customHeight="1" x14ac:dyDescent="0.25">
      <c r="A19" s="85"/>
      <c r="B19" s="85">
        <v>1511</v>
      </c>
      <c r="C19" s="20" t="s">
        <v>20</v>
      </c>
      <c r="D19" s="21">
        <v>700000</v>
      </c>
      <c r="E19" s="82" t="s">
        <v>21</v>
      </c>
      <c r="F19" s="47">
        <v>700000</v>
      </c>
    </row>
    <row r="20" spans="1:7" ht="20.100000000000001" customHeight="1" x14ac:dyDescent="0.25">
      <c r="A20" s="85"/>
      <c r="B20" s="85">
        <v>2420</v>
      </c>
      <c r="C20" s="20" t="s">
        <v>181</v>
      </c>
      <c r="D20" s="21">
        <v>119000</v>
      </c>
      <c r="E20" s="82" t="s">
        <v>182</v>
      </c>
      <c r="F20" s="47">
        <v>119000</v>
      </c>
    </row>
    <row r="21" spans="1:7" ht="20.100000000000001" customHeight="1" x14ac:dyDescent="0.25">
      <c r="A21" s="85"/>
      <c r="B21" s="85">
        <v>4112</v>
      </c>
      <c r="C21" s="20" t="s">
        <v>22</v>
      </c>
      <c r="D21" s="21">
        <v>156700</v>
      </c>
      <c r="E21" s="82" t="s">
        <v>23</v>
      </c>
      <c r="F21" s="47">
        <v>156700</v>
      </c>
    </row>
    <row r="22" spans="1:7" ht="20.100000000000001" customHeight="1" x14ac:dyDescent="0.25">
      <c r="A22" s="85">
        <v>1031</v>
      </c>
      <c r="B22" s="85">
        <v>2111</v>
      </c>
      <c r="C22" s="22" t="s">
        <v>24</v>
      </c>
      <c r="D22" s="21">
        <v>2500000</v>
      </c>
      <c r="E22" s="82" t="s">
        <v>25</v>
      </c>
      <c r="F22" s="47">
        <v>2500000</v>
      </c>
    </row>
    <row r="23" spans="1:7" ht="20.100000000000001" customHeight="1" x14ac:dyDescent="0.25">
      <c r="A23" s="85">
        <v>3113</v>
      </c>
      <c r="B23" s="85">
        <v>2132</v>
      </c>
      <c r="C23" s="20" t="s">
        <v>26</v>
      </c>
      <c r="D23" s="21">
        <v>10000</v>
      </c>
      <c r="E23" s="82" t="s">
        <v>197</v>
      </c>
      <c r="F23" s="47">
        <v>10000</v>
      </c>
    </row>
    <row r="24" spans="1:7" ht="20.100000000000001" customHeight="1" x14ac:dyDescent="0.25">
      <c r="A24" s="85">
        <v>3314</v>
      </c>
      <c r="B24" s="85">
        <v>2111</v>
      </c>
      <c r="C24" s="20" t="s">
        <v>28</v>
      </c>
      <c r="D24" s="21">
        <v>1100</v>
      </c>
      <c r="E24" s="82"/>
      <c r="F24" s="47">
        <v>0</v>
      </c>
    </row>
    <row r="25" spans="1:7" ht="20.100000000000001" customHeight="1" x14ac:dyDescent="0.25">
      <c r="A25" s="85"/>
      <c r="B25" s="85">
        <v>2324</v>
      </c>
      <c r="C25" s="20" t="s">
        <v>29</v>
      </c>
      <c r="D25" s="21">
        <v>100</v>
      </c>
      <c r="E25" s="82" t="s">
        <v>30</v>
      </c>
      <c r="F25" s="47">
        <v>1200</v>
      </c>
    </row>
    <row r="26" spans="1:7" ht="20.100000000000001" customHeight="1" x14ac:dyDescent="0.25">
      <c r="A26" s="85">
        <v>3316</v>
      </c>
      <c r="B26" s="85">
        <v>2111</v>
      </c>
      <c r="C26" s="20" t="s">
        <v>31</v>
      </c>
      <c r="D26" s="21">
        <v>4000</v>
      </c>
      <c r="E26" s="82" t="s">
        <v>32</v>
      </c>
      <c r="F26" s="47">
        <v>4000</v>
      </c>
    </row>
    <row r="27" spans="1:7" ht="20.100000000000001" customHeight="1" x14ac:dyDescent="0.25">
      <c r="A27" s="85">
        <v>3319</v>
      </c>
      <c r="B27" s="85">
        <v>2111</v>
      </c>
      <c r="C27" s="20" t="s">
        <v>33</v>
      </c>
      <c r="D27" s="21">
        <v>20000</v>
      </c>
      <c r="E27" s="82"/>
      <c r="F27" s="46">
        <v>0</v>
      </c>
    </row>
    <row r="28" spans="1:7" ht="20.100000000000001" customHeight="1" x14ac:dyDescent="0.25">
      <c r="A28" s="85"/>
      <c r="B28" s="85">
        <v>2321</v>
      </c>
      <c r="C28" s="20" t="s">
        <v>34</v>
      </c>
      <c r="D28" s="21">
        <v>5000</v>
      </c>
      <c r="E28" s="82" t="s">
        <v>27</v>
      </c>
      <c r="F28" s="47">
        <v>25000</v>
      </c>
    </row>
    <row r="29" spans="1:7" ht="20.100000000000001" customHeight="1" x14ac:dyDescent="0.25">
      <c r="A29" s="85">
        <v>3341</v>
      </c>
      <c r="B29" s="85">
        <v>2111</v>
      </c>
      <c r="C29" s="20" t="s">
        <v>35</v>
      </c>
      <c r="D29" s="21">
        <v>9000</v>
      </c>
      <c r="E29" s="82" t="s">
        <v>36</v>
      </c>
      <c r="F29" s="47">
        <v>9000</v>
      </c>
    </row>
    <row r="30" spans="1:7" ht="20.100000000000001" customHeight="1" x14ac:dyDescent="0.25">
      <c r="A30" s="85">
        <v>3632</v>
      </c>
      <c r="B30" s="85">
        <v>2111</v>
      </c>
      <c r="C30" s="20" t="s">
        <v>37</v>
      </c>
      <c r="D30" s="21">
        <v>3000</v>
      </c>
      <c r="E30" s="82" t="s">
        <v>38</v>
      </c>
      <c r="F30" s="47">
        <v>3000</v>
      </c>
    </row>
    <row r="31" spans="1:7" ht="20.100000000000001" customHeight="1" x14ac:dyDescent="0.25">
      <c r="A31" s="85">
        <v>3639</v>
      </c>
      <c r="B31" s="85">
        <v>2131</v>
      </c>
      <c r="C31" s="20" t="s">
        <v>39</v>
      </c>
      <c r="D31" s="21">
        <v>80000</v>
      </c>
      <c r="E31" s="82"/>
      <c r="F31" s="47">
        <v>0</v>
      </c>
    </row>
    <row r="32" spans="1:7" ht="20.100000000000001" customHeight="1" x14ac:dyDescent="0.25">
      <c r="A32" s="85"/>
      <c r="B32" s="85">
        <v>2119</v>
      </c>
      <c r="C32" s="20" t="s">
        <v>180</v>
      </c>
      <c r="D32" s="21">
        <v>15800</v>
      </c>
      <c r="E32" s="82"/>
      <c r="F32" s="47">
        <v>0</v>
      </c>
      <c r="G32">
        <v>0</v>
      </c>
    </row>
    <row r="33" spans="1:6" ht="20.100000000000001" customHeight="1" x14ac:dyDescent="0.25">
      <c r="A33" s="85"/>
      <c r="B33" s="85">
        <v>2321</v>
      </c>
      <c r="C33" s="20" t="s">
        <v>34</v>
      </c>
      <c r="D33" s="21">
        <v>28000</v>
      </c>
      <c r="E33" s="82" t="s">
        <v>40</v>
      </c>
      <c r="F33" s="47">
        <v>123800</v>
      </c>
    </row>
    <row r="34" spans="1:6" ht="20.100000000000001" customHeight="1" x14ac:dyDescent="0.25">
      <c r="A34" s="85">
        <v>3725</v>
      </c>
      <c r="B34" s="85">
        <v>2324</v>
      </c>
      <c r="C34" s="20" t="s">
        <v>41</v>
      </c>
      <c r="D34" s="21">
        <v>70000</v>
      </c>
      <c r="E34" s="82" t="s">
        <v>42</v>
      </c>
      <c r="F34" s="47">
        <v>70000</v>
      </c>
    </row>
    <row r="35" spans="1:6" ht="20.100000000000001" customHeight="1" x14ac:dyDescent="0.25">
      <c r="A35" s="85">
        <v>3729</v>
      </c>
      <c r="B35" s="85">
        <v>2111</v>
      </c>
      <c r="C35" s="20" t="s">
        <v>43</v>
      </c>
      <c r="D35" s="21">
        <v>5000</v>
      </c>
      <c r="E35" s="82" t="s">
        <v>44</v>
      </c>
      <c r="F35" s="47">
        <v>5000</v>
      </c>
    </row>
    <row r="36" spans="1:6" ht="20.100000000000001" customHeight="1" x14ac:dyDescent="0.25">
      <c r="A36" s="85">
        <v>6171</v>
      </c>
      <c r="B36" s="85">
        <v>2111</v>
      </c>
      <c r="C36" s="20" t="s">
        <v>45</v>
      </c>
      <c r="D36" s="23">
        <v>1500</v>
      </c>
      <c r="E36" s="82" t="s">
        <v>46</v>
      </c>
      <c r="F36" s="48">
        <v>1500</v>
      </c>
    </row>
    <row r="37" spans="1:6" ht="20.100000000000001" customHeight="1" thickBot="1" x14ac:dyDescent="0.3">
      <c r="A37" s="85">
        <v>6310</v>
      </c>
      <c r="B37" s="85">
        <v>2141</v>
      </c>
      <c r="C37" s="24" t="s">
        <v>47</v>
      </c>
      <c r="D37" s="25">
        <v>9000</v>
      </c>
      <c r="E37" s="83" t="s">
        <v>48</v>
      </c>
      <c r="F37" s="49">
        <v>9000</v>
      </c>
    </row>
    <row r="38" spans="1:6" ht="20.100000000000001" customHeight="1" thickBot="1" x14ac:dyDescent="0.3">
      <c r="A38" s="26"/>
      <c r="B38" s="26"/>
      <c r="C38" s="54" t="s">
        <v>49</v>
      </c>
      <c r="D38" s="32">
        <f>SUM(D7:D37)</f>
        <v>12757200</v>
      </c>
      <c r="E38" s="29"/>
      <c r="F38" s="31">
        <f>SUM(F7:F37)</f>
        <v>12757200</v>
      </c>
    </row>
    <row r="39" spans="1:6" ht="20.100000000000001" customHeight="1" x14ac:dyDescent="0.25">
      <c r="A39" s="3"/>
      <c r="B39" s="3"/>
      <c r="C39" s="3"/>
      <c r="D39" s="4"/>
      <c r="E39" s="5"/>
      <c r="F39" s="6"/>
    </row>
    <row r="40" spans="1:6" ht="20.100000000000001" customHeight="1" x14ac:dyDescent="0.25">
      <c r="A40" s="3"/>
      <c r="B40" s="3"/>
      <c r="C40" s="3"/>
      <c r="D40" s="4"/>
      <c r="E40" s="5"/>
      <c r="F40" s="6"/>
    </row>
    <row r="41" spans="1:6" ht="20.100000000000001" customHeight="1" x14ac:dyDescent="0.25">
      <c r="A41" s="3"/>
      <c r="B41" s="3"/>
      <c r="C41" s="3"/>
      <c r="D41" s="4"/>
      <c r="E41" s="5"/>
      <c r="F41" s="6"/>
    </row>
    <row r="42" spans="1:6" ht="20.100000000000001" customHeight="1" x14ac:dyDescent="0.25">
      <c r="E42" s="1"/>
      <c r="F42" s="1"/>
    </row>
    <row r="43" spans="1:6" ht="20.100000000000001" customHeight="1" thickBot="1" x14ac:dyDescent="0.3">
      <c r="A43" s="69"/>
      <c r="B43" s="69"/>
      <c r="C43" s="70" t="s">
        <v>200</v>
      </c>
      <c r="D43" s="69"/>
      <c r="E43" s="71"/>
      <c r="F43" s="71"/>
    </row>
    <row r="44" spans="1:6" ht="20.100000000000001" customHeight="1" x14ac:dyDescent="0.25">
      <c r="A44" s="60"/>
      <c r="B44" s="60">
        <v>8124</v>
      </c>
      <c r="C44" s="60" t="s">
        <v>50</v>
      </c>
      <c r="D44" s="63"/>
      <c r="E44" s="65"/>
      <c r="F44" s="67">
        <v>-972000</v>
      </c>
    </row>
    <row r="45" spans="1:6" ht="20.100000000000001" customHeight="1" thickBot="1" x14ac:dyDescent="0.3">
      <c r="A45" s="26"/>
      <c r="B45" s="26">
        <v>8115</v>
      </c>
      <c r="C45" s="62" t="s">
        <v>187</v>
      </c>
      <c r="D45" s="64"/>
      <c r="E45" s="66"/>
      <c r="F45" s="68">
        <v>2293200</v>
      </c>
    </row>
    <row r="46" spans="1:6" ht="20.100000000000001" customHeight="1" thickBot="1" x14ac:dyDescent="0.3">
      <c r="A46" s="34"/>
      <c r="B46" s="61"/>
      <c r="C46" s="56" t="s">
        <v>51</v>
      </c>
      <c r="D46" s="57"/>
      <c r="E46" s="58"/>
      <c r="F46" s="59">
        <f>SUM(F44:F45)</f>
        <v>1321200</v>
      </c>
    </row>
    <row r="47" spans="1:6" ht="20.100000000000001" customHeight="1" x14ac:dyDescent="0.25">
      <c r="A47" s="33"/>
      <c r="B47" s="33"/>
      <c r="C47" s="40"/>
      <c r="D47" s="35"/>
      <c r="E47" s="33"/>
      <c r="F47" s="41"/>
    </row>
    <row r="48" spans="1:6" ht="20.100000000000001" customHeight="1" x14ac:dyDescent="0.25">
      <c r="A48" s="33"/>
      <c r="B48" s="33"/>
      <c r="C48" s="40"/>
      <c r="D48" s="35"/>
      <c r="E48" s="33"/>
      <c r="F48" s="41"/>
    </row>
    <row r="49" spans="1:9" ht="20.100000000000001" customHeight="1" x14ac:dyDescent="0.25">
      <c r="A49" s="33"/>
      <c r="B49" s="33"/>
      <c r="C49" s="40"/>
      <c r="D49" s="35"/>
      <c r="E49" s="33"/>
      <c r="F49" s="41"/>
    </row>
    <row r="50" spans="1:9" ht="20.100000000000001" customHeight="1" x14ac:dyDescent="0.25">
      <c r="A50" s="33"/>
      <c r="B50" s="33"/>
      <c r="C50" s="40"/>
      <c r="D50" s="35"/>
      <c r="E50" s="33"/>
      <c r="F50" s="41"/>
    </row>
    <row r="51" spans="1:9" ht="20.100000000000001" customHeight="1" x14ac:dyDescent="0.25">
      <c r="A51" s="33"/>
      <c r="B51" s="33"/>
      <c r="C51" s="40"/>
      <c r="D51" s="35"/>
      <c r="E51" s="33"/>
      <c r="F51" s="41"/>
    </row>
    <row r="52" spans="1:9" ht="20.100000000000001" customHeight="1" x14ac:dyDescent="0.25">
      <c r="A52" s="33"/>
      <c r="B52" s="33"/>
      <c r="C52" s="40"/>
      <c r="D52" s="35"/>
      <c r="E52" s="33"/>
      <c r="F52" s="41"/>
    </row>
    <row r="53" spans="1:9" ht="20.100000000000001" customHeight="1" x14ac:dyDescent="0.25">
      <c r="A53" s="13"/>
      <c r="B53" s="13"/>
      <c r="C53" s="13"/>
      <c r="D53" s="13"/>
      <c r="E53" s="13"/>
      <c r="F53" s="13"/>
    </row>
    <row r="54" spans="1:9" ht="20.100000000000001" customHeight="1" thickBot="1" x14ac:dyDescent="0.3">
      <c r="A54" s="14"/>
      <c r="B54" s="14"/>
      <c r="C54" s="53" t="s">
        <v>202</v>
      </c>
      <c r="D54" s="14"/>
      <c r="E54" s="14"/>
      <c r="F54" s="14"/>
    </row>
    <row r="55" spans="1:9" ht="20.100000000000001" customHeight="1" thickBot="1" x14ac:dyDescent="0.3">
      <c r="A55" s="36"/>
      <c r="B55" s="37"/>
      <c r="C55" s="42"/>
      <c r="D55" s="38"/>
      <c r="E55" s="36"/>
      <c r="F55" s="38"/>
    </row>
    <row r="56" spans="1:9" ht="20.100000000000001" customHeight="1" thickBot="1" x14ac:dyDescent="0.3">
      <c r="A56" s="28" t="s">
        <v>0</v>
      </c>
      <c r="B56" s="28" t="s">
        <v>52</v>
      </c>
      <c r="C56" s="28" t="s">
        <v>203</v>
      </c>
      <c r="D56" s="28" t="s">
        <v>2</v>
      </c>
      <c r="E56" s="28" t="s">
        <v>3</v>
      </c>
      <c r="F56" s="28" t="s">
        <v>4</v>
      </c>
    </row>
    <row r="57" spans="1:9" ht="20.100000000000001" customHeight="1" x14ac:dyDescent="0.25">
      <c r="A57" s="84">
        <v>1031</v>
      </c>
      <c r="B57" s="84">
        <v>5011</v>
      </c>
      <c r="C57" s="18" t="s">
        <v>53</v>
      </c>
      <c r="D57" s="19">
        <v>110000</v>
      </c>
      <c r="E57" s="81"/>
      <c r="F57" s="43">
        <v>0</v>
      </c>
    </row>
    <row r="58" spans="1:9" ht="20.100000000000001" customHeight="1" x14ac:dyDescent="0.25">
      <c r="A58" s="85"/>
      <c r="B58" s="85">
        <v>5031</v>
      </c>
      <c r="C58" s="20" t="s">
        <v>54</v>
      </c>
      <c r="D58" s="21">
        <v>29000</v>
      </c>
      <c r="E58" s="82"/>
      <c r="F58" s="45">
        <v>0</v>
      </c>
    </row>
    <row r="59" spans="1:9" ht="20.100000000000001" customHeight="1" x14ac:dyDescent="0.25">
      <c r="A59" s="85"/>
      <c r="B59" s="85">
        <v>5032</v>
      </c>
      <c r="C59" s="20" t="s">
        <v>55</v>
      </c>
      <c r="D59" s="21">
        <v>10500</v>
      </c>
      <c r="E59" s="82"/>
      <c r="F59" s="45">
        <v>0</v>
      </c>
    </row>
    <row r="60" spans="1:9" ht="20.100000000000001" customHeight="1" x14ac:dyDescent="0.25">
      <c r="A60" s="85"/>
      <c r="B60" s="85">
        <v>5134</v>
      </c>
      <c r="C60" s="20" t="s">
        <v>171</v>
      </c>
      <c r="D60" s="21">
        <v>5000</v>
      </c>
      <c r="E60" s="82"/>
      <c r="F60" s="45">
        <v>0</v>
      </c>
    </row>
    <row r="61" spans="1:9" ht="20.100000000000001" customHeight="1" x14ac:dyDescent="0.25">
      <c r="A61" s="85"/>
      <c r="B61" s="85">
        <v>5139</v>
      </c>
      <c r="C61" s="20" t="s">
        <v>56</v>
      </c>
      <c r="D61" s="21">
        <v>140000</v>
      </c>
      <c r="E61" s="82"/>
      <c r="F61" s="45">
        <v>0</v>
      </c>
    </row>
    <row r="62" spans="1:9" ht="20.100000000000001" customHeight="1" x14ac:dyDescent="0.25">
      <c r="A62" s="85"/>
      <c r="B62" s="85">
        <v>5168</v>
      </c>
      <c r="C62" s="20" t="s">
        <v>172</v>
      </c>
      <c r="D62" s="21">
        <v>10000</v>
      </c>
      <c r="E62" s="82"/>
      <c r="F62" s="45">
        <v>0</v>
      </c>
    </row>
    <row r="63" spans="1:9" ht="20.100000000000001" customHeight="1" x14ac:dyDescent="0.25">
      <c r="A63" s="85"/>
      <c r="B63" s="85">
        <v>5169</v>
      </c>
      <c r="C63" s="20" t="s">
        <v>57</v>
      </c>
      <c r="D63" s="21">
        <v>1100000</v>
      </c>
      <c r="E63" s="82"/>
      <c r="F63" s="78">
        <v>0</v>
      </c>
    </row>
    <row r="64" spans="1:9" ht="20.100000000000001" customHeight="1" x14ac:dyDescent="0.25">
      <c r="A64" s="85"/>
      <c r="B64" s="85">
        <v>5173</v>
      </c>
      <c r="C64" s="20" t="s">
        <v>153</v>
      </c>
      <c r="D64" s="21">
        <v>20000</v>
      </c>
      <c r="E64" s="82" t="s">
        <v>25</v>
      </c>
      <c r="F64" s="78">
        <v>1424500</v>
      </c>
      <c r="G64" s="2"/>
      <c r="H64" s="2"/>
      <c r="I64" s="2"/>
    </row>
    <row r="65" spans="1:9" ht="20.100000000000001" customHeight="1" x14ac:dyDescent="0.25">
      <c r="A65" s="85">
        <v>2212</v>
      </c>
      <c r="B65" s="85">
        <v>5139</v>
      </c>
      <c r="C65" s="20" t="s">
        <v>58</v>
      </c>
      <c r="D65" s="21">
        <v>15000</v>
      </c>
      <c r="E65" s="82"/>
      <c r="F65" s="45">
        <v>0</v>
      </c>
      <c r="G65" s="2"/>
      <c r="H65" s="2"/>
      <c r="I65" s="2"/>
    </row>
    <row r="66" spans="1:9" ht="20.100000000000001" customHeight="1" x14ac:dyDescent="0.25">
      <c r="A66" s="85"/>
      <c r="B66" s="85">
        <v>5169</v>
      </c>
      <c r="C66" s="20" t="s">
        <v>59</v>
      </c>
      <c r="D66" s="21">
        <v>30000</v>
      </c>
      <c r="E66" s="82"/>
      <c r="F66" s="45">
        <v>0</v>
      </c>
    </row>
    <row r="67" spans="1:9" ht="20.100000000000001" customHeight="1" x14ac:dyDescent="0.25">
      <c r="A67" s="85"/>
      <c r="B67" s="85">
        <v>5171</v>
      </c>
      <c r="C67" s="20" t="s">
        <v>60</v>
      </c>
      <c r="D67" s="74">
        <v>1200000</v>
      </c>
      <c r="E67" s="82" t="s">
        <v>61</v>
      </c>
      <c r="F67" s="78">
        <v>1245000</v>
      </c>
    </row>
    <row r="68" spans="1:9" ht="20.100000000000001" customHeight="1" x14ac:dyDescent="0.25">
      <c r="A68" s="85">
        <v>2219</v>
      </c>
      <c r="B68" s="85">
        <v>5169</v>
      </c>
      <c r="C68" s="20" t="s">
        <v>189</v>
      </c>
      <c r="D68" s="74">
        <v>5000</v>
      </c>
      <c r="E68" s="82"/>
      <c r="F68" s="78">
        <v>0</v>
      </c>
    </row>
    <row r="69" spans="1:9" ht="20.100000000000001" customHeight="1" x14ac:dyDescent="0.25">
      <c r="A69" s="85"/>
      <c r="B69" s="85">
        <v>5171</v>
      </c>
      <c r="C69" s="20" t="s">
        <v>62</v>
      </c>
      <c r="D69" s="21">
        <v>800000</v>
      </c>
      <c r="E69" s="82"/>
      <c r="F69" s="78">
        <v>0</v>
      </c>
    </row>
    <row r="70" spans="1:9" ht="20.100000000000001" customHeight="1" x14ac:dyDescent="0.25">
      <c r="A70" s="85"/>
      <c r="B70" s="85">
        <v>6121</v>
      </c>
      <c r="C70" s="22" t="s">
        <v>173</v>
      </c>
      <c r="D70" s="75">
        <v>3000000</v>
      </c>
      <c r="E70" s="82" t="s">
        <v>169</v>
      </c>
      <c r="F70" s="78">
        <v>3805000</v>
      </c>
    </row>
    <row r="71" spans="1:9" ht="20.100000000000001" customHeight="1" x14ac:dyDescent="0.25">
      <c r="A71" s="85">
        <v>2221</v>
      </c>
      <c r="B71" s="85">
        <v>5193</v>
      </c>
      <c r="C71" s="20" t="s">
        <v>63</v>
      </c>
      <c r="D71" s="21">
        <v>43600</v>
      </c>
      <c r="E71" s="82" t="s">
        <v>64</v>
      </c>
      <c r="F71" s="78">
        <v>43600</v>
      </c>
    </row>
    <row r="72" spans="1:9" ht="20.100000000000001" customHeight="1" x14ac:dyDescent="0.25">
      <c r="A72" s="85">
        <v>2310</v>
      </c>
      <c r="B72" s="85">
        <v>5329</v>
      </c>
      <c r="C72" s="20" t="s">
        <v>65</v>
      </c>
      <c r="D72" s="21">
        <v>8400</v>
      </c>
      <c r="E72" s="82" t="s">
        <v>66</v>
      </c>
      <c r="F72" s="78">
        <v>8400</v>
      </c>
    </row>
    <row r="73" spans="1:9" ht="20.100000000000001" customHeight="1" x14ac:dyDescent="0.25">
      <c r="A73" s="85">
        <v>2321</v>
      </c>
      <c r="B73" s="85">
        <v>5169</v>
      </c>
      <c r="C73" s="20" t="s">
        <v>174</v>
      </c>
      <c r="D73" s="21">
        <v>30000</v>
      </c>
      <c r="E73" s="82"/>
      <c r="F73" s="78">
        <v>0</v>
      </c>
    </row>
    <row r="74" spans="1:9" ht="20.100000000000001" customHeight="1" x14ac:dyDescent="0.25">
      <c r="A74" s="85"/>
      <c r="B74" s="86">
        <v>6121</v>
      </c>
      <c r="C74" s="72" t="s">
        <v>184</v>
      </c>
      <c r="D74" s="76">
        <v>500000</v>
      </c>
      <c r="E74" s="82" t="s">
        <v>67</v>
      </c>
      <c r="F74" s="78">
        <v>530000</v>
      </c>
    </row>
    <row r="75" spans="1:9" ht="20.100000000000001" customHeight="1" x14ac:dyDescent="0.25">
      <c r="A75" s="85">
        <v>3113</v>
      </c>
      <c r="B75" s="85">
        <v>5331</v>
      </c>
      <c r="C75" s="20" t="s">
        <v>68</v>
      </c>
      <c r="D75" s="76">
        <v>1033000</v>
      </c>
      <c r="E75" s="82" t="s">
        <v>196</v>
      </c>
      <c r="F75" s="79">
        <v>1033000</v>
      </c>
      <c r="G75" s="8"/>
      <c r="H75" s="2"/>
    </row>
    <row r="76" spans="1:9" ht="20.100000000000001" customHeight="1" x14ac:dyDescent="0.25">
      <c r="A76" s="85">
        <v>3314</v>
      </c>
      <c r="B76" s="85">
        <v>5021</v>
      </c>
      <c r="C76" s="20" t="s">
        <v>69</v>
      </c>
      <c r="D76" s="21">
        <v>12000</v>
      </c>
      <c r="E76" s="82"/>
      <c r="F76" s="45">
        <v>0</v>
      </c>
    </row>
    <row r="77" spans="1:9" ht="20.100000000000001" customHeight="1" x14ac:dyDescent="0.25">
      <c r="A77" s="85"/>
      <c r="B77" s="85">
        <v>5136</v>
      </c>
      <c r="C77" s="20" t="s">
        <v>70</v>
      </c>
      <c r="D77" s="21">
        <v>12000</v>
      </c>
      <c r="E77" s="82"/>
      <c r="F77" s="45">
        <v>0</v>
      </c>
    </row>
    <row r="78" spans="1:9" ht="20.100000000000001" customHeight="1" x14ac:dyDescent="0.25">
      <c r="A78" s="85"/>
      <c r="B78" s="85">
        <v>5139</v>
      </c>
      <c r="C78" s="20" t="s">
        <v>71</v>
      </c>
      <c r="D78" s="21">
        <v>5000</v>
      </c>
      <c r="E78" s="82" t="s">
        <v>72</v>
      </c>
      <c r="F78" s="78">
        <v>29000</v>
      </c>
    </row>
    <row r="79" spans="1:9" ht="20.100000000000001" customHeight="1" x14ac:dyDescent="0.25">
      <c r="A79" s="85">
        <v>3319</v>
      </c>
      <c r="B79" s="85">
        <v>5041</v>
      </c>
      <c r="C79" s="20" t="s">
        <v>175</v>
      </c>
      <c r="D79" s="21">
        <v>2000</v>
      </c>
      <c r="E79" s="82"/>
      <c r="F79" s="45">
        <v>0</v>
      </c>
    </row>
    <row r="80" spans="1:9" ht="20.100000000000001" customHeight="1" x14ac:dyDescent="0.25">
      <c r="A80" s="85"/>
      <c r="B80" s="85">
        <v>5021</v>
      </c>
      <c r="C80" s="20" t="s">
        <v>73</v>
      </c>
      <c r="D80" s="21">
        <v>15000</v>
      </c>
      <c r="E80" s="82"/>
      <c r="F80" s="45"/>
    </row>
    <row r="81" spans="1:7" ht="20.100000000000001" customHeight="1" x14ac:dyDescent="0.25">
      <c r="A81" s="85"/>
      <c r="B81" s="85">
        <v>5139</v>
      </c>
      <c r="C81" s="20" t="s">
        <v>71</v>
      </c>
      <c r="D81" s="21">
        <v>12000</v>
      </c>
      <c r="E81" s="82"/>
      <c r="F81" s="45">
        <v>0</v>
      </c>
    </row>
    <row r="82" spans="1:7" ht="20.100000000000001" customHeight="1" x14ac:dyDescent="0.25">
      <c r="A82" s="85"/>
      <c r="B82" s="85">
        <v>5169</v>
      </c>
      <c r="C82" s="20" t="s">
        <v>74</v>
      </c>
      <c r="D82" s="21">
        <v>40000</v>
      </c>
      <c r="E82" s="82"/>
      <c r="F82" s="45">
        <v>0</v>
      </c>
    </row>
    <row r="83" spans="1:7" ht="20.100000000000001" customHeight="1" x14ac:dyDescent="0.25">
      <c r="A83" s="85"/>
      <c r="B83" s="85">
        <v>5175</v>
      </c>
      <c r="C83" s="20" t="s">
        <v>75</v>
      </c>
      <c r="D83" s="21">
        <v>4000</v>
      </c>
      <c r="E83" s="82" t="s">
        <v>27</v>
      </c>
      <c r="F83" s="45">
        <v>73000</v>
      </c>
    </row>
    <row r="84" spans="1:7" ht="20.100000000000001" customHeight="1" x14ac:dyDescent="0.25">
      <c r="A84" s="85">
        <v>3326</v>
      </c>
      <c r="B84" s="85">
        <v>5171</v>
      </c>
      <c r="C84" s="20" t="s">
        <v>191</v>
      </c>
      <c r="D84" s="21">
        <v>100000</v>
      </c>
      <c r="E84" s="82"/>
      <c r="F84" s="45"/>
    </row>
    <row r="85" spans="1:7" ht="20.100000000000001" customHeight="1" x14ac:dyDescent="0.25">
      <c r="A85" s="85"/>
      <c r="B85" s="85">
        <v>6121</v>
      </c>
      <c r="C85" s="20" t="s">
        <v>192</v>
      </c>
      <c r="D85" s="21">
        <v>300000</v>
      </c>
      <c r="E85" s="82" t="s">
        <v>76</v>
      </c>
      <c r="F85" s="78">
        <v>400000</v>
      </c>
    </row>
    <row r="86" spans="1:7" ht="20.100000000000001" customHeight="1" x14ac:dyDescent="0.25">
      <c r="A86" s="85">
        <v>3341</v>
      </c>
      <c r="B86" s="85">
        <v>5154</v>
      </c>
      <c r="C86" s="20" t="s">
        <v>77</v>
      </c>
      <c r="D86" s="21">
        <v>2000</v>
      </c>
      <c r="E86" s="82"/>
      <c r="F86" s="45">
        <v>0</v>
      </c>
    </row>
    <row r="87" spans="1:7" ht="20.100000000000001" customHeight="1" x14ac:dyDescent="0.25">
      <c r="A87" s="85"/>
      <c r="B87" s="85">
        <v>5169</v>
      </c>
      <c r="C87" s="20" t="s">
        <v>176</v>
      </c>
      <c r="D87" s="21">
        <v>40000</v>
      </c>
      <c r="E87" s="82"/>
      <c r="F87" s="45">
        <v>0</v>
      </c>
    </row>
    <row r="88" spans="1:7" ht="20.100000000000001" customHeight="1" x14ac:dyDescent="0.25">
      <c r="A88" s="85"/>
      <c r="B88" s="85">
        <v>5171</v>
      </c>
      <c r="C88" s="20" t="s">
        <v>78</v>
      </c>
      <c r="D88" s="21">
        <v>20000</v>
      </c>
      <c r="E88" s="82" t="s">
        <v>36</v>
      </c>
      <c r="F88" s="45">
        <v>62000</v>
      </c>
    </row>
    <row r="89" spans="1:7" ht="20.100000000000001" customHeight="1" x14ac:dyDescent="0.25">
      <c r="A89" s="85">
        <v>3349</v>
      </c>
      <c r="B89" s="85">
        <v>5168</v>
      </c>
      <c r="C89" s="20" t="s">
        <v>79</v>
      </c>
      <c r="D89" s="21">
        <v>7000</v>
      </c>
      <c r="E89" s="82" t="s">
        <v>80</v>
      </c>
      <c r="F89" s="78">
        <v>7000</v>
      </c>
    </row>
    <row r="90" spans="1:7" ht="20.100000000000001" customHeight="1" x14ac:dyDescent="0.25">
      <c r="A90" s="85">
        <v>3399</v>
      </c>
      <c r="B90" s="85">
        <v>5194</v>
      </c>
      <c r="C90" s="20" t="s">
        <v>81</v>
      </c>
      <c r="D90" s="21">
        <v>4000</v>
      </c>
      <c r="E90" s="82"/>
      <c r="F90" s="45">
        <v>0</v>
      </c>
    </row>
    <row r="91" spans="1:7" ht="20.100000000000001" customHeight="1" x14ac:dyDescent="0.25">
      <c r="A91" s="85"/>
      <c r="B91" s="85">
        <v>5492</v>
      </c>
      <c r="C91" s="20" t="s">
        <v>82</v>
      </c>
      <c r="D91" s="21">
        <v>12000</v>
      </c>
      <c r="E91" s="82" t="s">
        <v>83</v>
      </c>
      <c r="F91" s="78">
        <v>16000</v>
      </c>
      <c r="G91" s="2"/>
    </row>
    <row r="92" spans="1:7" ht="20.100000000000001" customHeight="1" x14ac:dyDescent="0.25">
      <c r="A92" s="85">
        <v>3412</v>
      </c>
      <c r="B92" s="85">
        <v>5021</v>
      </c>
      <c r="C92" s="20" t="s">
        <v>84</v>
      </c>
      <c r="D92" s="21">
        <v>6000</v>
      </c>
      <c r="E92" s="82"/>
      <c r="F92" s="78">
        <v>0</v>
      </c>
    </row>
    <row r="93" spans="1:7" ht="20.100000000000001" customHeight="1" x14ac:dyDescent="0.25">
      <c r="A93" s="85"/>
      <c r="B93" s="85">
        <v>5139</v>
      </c>
      <c r="C93" s="20" t="s">
        <v>177</v>
      </c>
      <c r="D93" s="21">
        <v>13000</v>
      </c>
      <c r="E93" s="82"/>
      <c r="F93" s="45">
        <v>0</v>
      </c>
    </row>
    <row r="94" spans="1:7" ht="20.100000000000001" customHeight="1" x14ac:dyDescent="0.25">
      <c r="A94" s="85"/>
      <c r="B94" s="85">
        <v>5169</v>
      </c>
      <c r="C94" s="20" t="s">
        <v>86</v>
      </c>
      <c r="D94" s="21">
        <v>12000</v>
      </c>
      <c r="E94" s="82" t="s">
        <v>87</v>
      </c>
      <c r="F94" s="78">
        <v>31000</v>
      </c>
    </row>
    <row r="95" spans="1:7" ht="20.100000000000001" customHeight="1" x14ac:dyDescent="0.25">
      <c r="A95" s="85">
        <v>3419</v>
      </c>
      <c r="B95" s="85">
        <v>5139</v>
      </c>
      <c r="C95" s="20" t="s">
        <v>88</v>
      </c>
      <c r="D95" s="21">
        <v>1500</v>
      </c>
      <c r="E95" s="82"/>
      <c r="F95" s="45">
        <v>0</v>
      </c>
    </row>
    <row r="96" spans="1:7" ht="20.100000000000001" customHeight="1" x14ac:dyDescent="0.25">
      <c r="A96" s="85"/>
      <c r="B96" s="85">
        <v>5175</v>
      </c>
      <c r="C96" s="20" t="s">
        <v>89</v>
      </c>
      <c r="D96" s="21">
        <v>1500</v>
      </c>
      <c r="E96" s="82"/>
      <c r="F96" s="45">
        <v>0</v>
      </c>
    </row>
    <row r="97" spans="1:10" ht="20.100000000000001" customHeight="1" x14ac:dyDescent="0.25">
      <c r="A97" s="87"/>
      <c r="B97" s="87">
        <v>5222</v>
      </c>
      <c r="C97" s="72" t="s">
        <v>90</v>
      </c>
      <c r="D97" s="77">
        <v>17000</v>
      </c>
      <c r="E97" s="82" t="s">
        <v>91</v>
      </c>
      <c r="F97" s="78">
        <v>20000</v>
      </c>
      <c r="G97" s="7"/>
      <c r="J97" t="s">
        <v>188</v>
      </c>
    </row>
    <row r="98" spans="1:10" ht="20.100000000000001" customHeight="1" x14ac:dyDescent="0.25">
      <c r="A98" s="85">
        <v>3421</v>
      </c>
      <c r="B98" s="85">
        <v>5169</v>
      </c>
      <c r="C98" s="20" t="s">
        <v>92</v>
      </c>
      <c r="D98" s="74">
        <v>3000</v>
      </c>
      <c r="E98" s="82"/>
      <c r="F98" s="78">
        <v>0</v>
      </c>
    </row>
    <row r="99" spans="1:10" ht="20.100000000000001" customHeight="1" x14ac:dyDescent="0.25">
      <c r="A99" s="85"/>
      <c r="B99" s="85">
        <v>5222</v>
      </c>
      <c r="C99" s="20" t="s">
        <v>93</v>
      </c>
      <c r="D99" s="76">
        <v>21500</v>
      </c>
      <c r="E99" s="82"/>
      <c r="F99" s="78">
        <v>0</v>
      </c>
    </row>
    <row r="100" spans="1:10" ht="20.100000000000001" customHeight="1" x14ac:dyDescent="0.25">
      <c r="A100" s="85"/>
      <c r="B100" s="85">
        <v>6121</v>
      </c>
      <c r="C100" s="20" t="s">
        <v>94</v>
      </c>
      <c r="D100" s="74">
        <v>80000</v>
      </c>
      <c r="E100" s="82" t="s">
        <v>95</v>
      </c>
      <c r="F100" s="78">
        <v>104500</v>
      </c>
      <c r="G100" s="2"/>
    </row>
    <row r="101" spans="1:10" ht="20.100000000000001" customHeight="1" x14ac:dyDescent="0.25">
      <c r="A101" s="85">
        <v>3631</v>
      </c>
      <c r="B101" s="85">
        <v>5154</v>
      </c>
      <c r="C101" s="20" t="s">
        <v>96</v>
      </c>
      <c r="D101" s="21">
        <v>105000</v>
      </c>
      <c r="E101" s="82"/>
      <c r="F101" s="45">
        <v>0</v>
      </c>
    </row>
    <row r="102" spans="1:10" ht="20.100000000000001" customHeight="1" x14ac:dyDescent="0.25">
      <c r="A102" s="85"/>
      <c r="B102" s="85">
        <v>5171</v>
      </c>
      <c r="C102" s="20" t="s">
        <v>97</v>
      </c>
      <c r="D102" s="21">
        <v>60000</v>
      </c>
      <c r="E102" s="82" t="s">
        <v>98</v>
      </c>
      <c r="F102" s="78">
        <v>165000</v>
      </c>
    </row>
    <row r="103" spans="1:10" ht="20.100000000000001" customHeight="1" x14ac:dyDescent="0.25">
      <c r="A103" s="85">
        <v>3632</v>
      </c>
      <c r="B103" s="85">
        <v>5139</v>
      </c>
      <c r="C103" s="20" t="s">
        <v>99</v>
      </c>
      <c r="D103" s="23">
        <v>1000</v>
      </c>
      <c r="E103" s="82"/>
      <c r="F103" s="45">
        <v>0</v>
      </c>
    </row>
    <row r="104" spans="1:10" ht="20.100000000000001" customHeight="1" x14ac:dyDescent="0.25">
      <c r="A104" s="85"/>
      <c r="B104" s="85">
        <v>5154</v>
      </c>
      <c r="C104" s="20" t="s">
        <v>100</v>
      </c>
      <c r="D104" s="21">
        <v>1000</v>
      </c>
      <c r="E104" s="82" t="s">
        <v>38</v>
      </c>
      <c r="F104" s="78">
        <v>2000</v>
      </c>
    </row>
    <row r="105" spans="1:10" ht="20.100000000000001" customHeight="1" x14ac:dyDescent="0.25">
      <c r="A105" s="85">
        <v>3636</v>
      </c>
      <c r="B105" s="85">
        <v>5329</v>
      </c>
      <c r="C105" s="20" t="s">
        <v>101</v>
      </c>
      <c r="D105" s="74">
        <v>9000</v>
      </c>
      <c r="E105" s="82" t="s">
        <v>102</v>
      </c>
      <c r="F105" s="45">
        <v>9000</v>
      </c>
    </row>
    <row r="106" spans="1:10" ht="20.100000000000001" customHeight="1" x14ac:dyDescent="0.25">
      <c r="A106" s="88">
        <v>3639</v>
      </c>
      <c r="B106" s="88">
        <v>5011</v>
      </c>
      <c r="C106" s="73" t="s">
        <v>103</v>
      </c>
      <c r="D106" s="74">
        <v>230000</v>
      </c>
      <c r="E106" s="82"/>
      <c r="F106" s="45">
        <v>0</v>
      </c>
    </row>
    <row r="107" spans="1:10" ht="20.100000000000001" customHeight="1" x14ac:dyDescent="0.25">
      <c r="A107" s="88"/>
      <c r="B107" s="88">
        <v>5021</v>
      </c>
      <c r="C107" s="73" t="s">
        <v>104</v>
      </c>
      <c r="D107" s="74">
        <v>80000</v>
      </c>
      <c r="E107" s="82"/>
      <c r="F107" s="45">
        <v>0</v>
      </c>
    </row>
    <row r="108" spans="1:10" ht="20.100000000000001" customHeight="1" x14ac:dyDescent="0.25">
      <c r="A108" s="85"/>
      <c r="B108" s="85">
        <v>5031</v>
      </c>
      <c r="C108" s="20" t="s">
        <v>54</v>
      </c>
      <c r="D108" s="21">
        <v>76000</v>
      </c>
      <c r="E108" s="82"/>
      <c r="F108" s="45">
        <v>0</v>
      </c>
    </row>
    <row r="109" spans="1:10" ht="20.100000000000001" customHeight="1" x14ac:dyDescent="0.25">
      <c r="A109" s="85"/>
      <c r="B109" s="85">
        <v>5032</v>
      </c>
      <c r="C109" s="20" t="s">
        <v>55</v>
      </c>
      <c r="D109" s="21">
        <v>28000</v>
      </c>
      <c r="E109" s="82"/>
      <c r="F109" s="45">
        <v>0</v>
      </c>
    </row>
    <row r="110" spans="1:10" ht="20.100000000000001" customHeight="1" x14ac:dyDescent="0.25">
      <c r="A110" s="85"/>
      <c r="B110" s="85">
        <v>5131</v>
      </c>
      <c r="C110" s="20" t="s">
        <v>105</v>
      </c>
      <c r="D110" s="20">
        <v>500</v>
      </c>
      <c r="E110" s="82"/>
      <c r="F110" s="45">
        <v>0</v>
      </c>
    </row>
    <row r="111" spans="1:10" ht="20.100000000000001" customHeight="1" x14ac:dyDescent="0.25">
      <c r="A111" s="85"/>
      <c r="B111" s="85">
        <v>5132</v>
      </c>
      <c r="C111" s="20" t="s">
        <v>106</v>
      </c>
      <c r="D111" s="20">
        <v>500</v>
      </c>
      <c r="E111" s="82"/>
      <c r="F111" s="45">
        <v>0</v>
      </c>
    </row>
    <row r="112" spans="1:10" ht="20.100000000000001" customHeight="1" x14ac:dyDescent="0.25">
      <c r="A112" s="85"/>
      <c r="B112" s="85">
        <v>5134</v>
      </c>
      <c r="C112" s="20" t="s">
        <v>107</v>
      </c>
      <c r="D112" s="21">
        <v>7000</v>
      </c>
      <c r="E112" s="82"/>
      <c r="F112" s="45">
        <v>0</v>
      </c>
    </row>
    <row r="113" spans="1:6" ht="20.100000000000001" customHeight="1" x14ac:dyDescent="0.25">
      <c r="A113" s="85"/>
      <c r="B113" s="85">
        <v>5137</v>
      </c>
      <c r="C113" s="20" t="s">
        <v>108</v>
      </c>
      <c r="D113" s="21">
        <v>40000</v>
      </c>
      <c r="E113" s="82"/>
      <c r="F113" s="45">
        <v>0</v>
      </c>
    </row>
    <row r="114" spans="1:6" ht="20.100000000000001" customHeight="1" x14ac:dyDescent="0.25">
      <c r="A114" s="85"/>
      <c r="B114" s="85">
        <v>5139</v>
      </c>
      <c r="C114" s="20" t="s">
        <v>85</v>
      </c>
      <c r="D114" s="21">
        <v>30000</v>
      </c>
      <c r="E114" s="82"/>
      <c r="F114" s="45">
        <v>0</v>
      </c>
    </row>
    <row r="115" spans="1:6" ht="20.100000000000001" customHeight="1" x14ac:dyDescent="0.25">
      <c r="A115" s="85"/>
      <c r="B115" s="85">
        <v>5154</v>
      </c>
      <c r="C115" s="20" t="s">
        <v>109</v>
      </c>
      <c r="D115" s="21">
        <v>7000</v>
      </c>
      <c r="E115" s="82"/>
      <c r="F115" s="45">
        <v>0</v>
      </c>
    </row>
    <row r="116" spans="1:6" ht="20.100000000000001" customHeight="1" x14ac:dyDescent="0.25">
      <c r="A116" s="85"/>
      <c r="B116" s="85">
        <v>5156</v>
      </c>
      <c r="C116" s="20" t="s">
        <v>110</v>
      </c>
      <c r="D116" s="21">
        <v>35000</v>
      </c>
      <c r="E116" s="82"/>
      <c r="F116" s="45">
        <v>0</v>
      </c>
    </row>
    <row r="117" spans="1:6" ht="20.100000000000001" customHeight="1" x14ac:dyDescent="0.25">
      <c r="A117" s="85"/>
      <c r="B117" s="85">
        <v>5166</v>
      </c>
      <c r="C117" s="20" t="s">
        <v>111</v>
      </c>
      <c r="D117" s="21">
        <v>5000</v>
      </c>
      <c r="E117" s="82"/>
      <c r="F117" s="45">
        <v>0</v>
      </c>
    </row>
    <row r="118" spans="1:6" ht="20.100000000000001" customHeight="1" x14ac:dyDescent="0.25">
      <c r="A118" s="85"/>
      <c r="B118" s="85">
        <v>5169</v>
      </c>
      <c r="C118" s="20" t="s">
        <v>112</v>
      </c>
      <c r="D118" s="21">
        <v>50000</v>
      </c>
      <c r="E118" s="82"/>
      <c r="F118" s="45">
        <v>0</v>
      </c>
    </row>
    <row r="119" spans="1:6" ht="20.100000000000001" customHeight="1" x14ac:dyDescent="0.25">
      <c r="A119" s="85"/>
      <c r="B119" s="85">
        <v>5171</v>
      </c>
      <c r="C119" s="20" t="s">
        <v>113</v>
      </c>
      <c r="D119" s="21">
        <v>30000</v>
      </c>
      <c r="E119" s="82"/>
      <c r="F119" s="78">
        <v>0</v>
      </c>
    </row>
    <row r="120" spans="1:6" ht="20.100000000000001" customHeight="1" x14ac:dyDescent="0.25">
      <c r="A120" s="85"/>
      <c r="B120" s="85">
        <v>5173</v>
      </c>
      <c r="C120" s="20" t="s">
        <v>114</v>
      </c>
      <c r="D120" s="21">
        <v>4000</v>
      </c>
      <c r="E120" s="82"/>
      <c r="F120" s="78">
        <v>0</v>
      </c>
    </row>
    <row r="121" spans="1:6" ht="20.100000000000001" customHeight="1" x14ac:dyDescent="0.25">
      <c r="A121" s="85"/>
      <c r="B121" s="85">
        <v>6130</v>
      </c>
      <c r="C121" s="20" t="s">
        <v>183</v>
      </c>
      <c r="D121" s="21">
        <v>10000</v>
      </c>
      <c r="E121" s="82" t="s">
        <v>40</v>
      </c>
      <c r="F121" s="78">
        <v>633000</v>
      </c>
    </row>
    <row r="122" spans="1:6" ht="20.100000000000001" customHeight="1" x14ac:dyDescent="0.25">
      <c r="A122" s="85">
        <v>3721</v>
      </c>
      <c r="B122" s="85">
        <v>5169</v>
      </c>
      <c r="C122" s="20" t="s">
        <v>115</v>
      </c>
      <c r="D122" s="74">
        <v>30000</v>
      </c>
      <c r="E122" s="82" t="s">
        <v>116</v>
      </c>
      <c r="F122" s="78">
        <v>30000</v>
      </c>
    </row>
    <row r="123" spans="1:6" ht="20.100000000000001" customHeight="1" x14ac:dyDescent="0.25">
      <c r="A123" s="85"/>
      <c r="B123" s="85">
        <v>5139</v>
      </c>
      <c r="C123" s="20" t="s">
        <v>56</v>
      </c>
      <c r="D123" s="74">
        <v>2000</v>
      </c>
      <c r="E123" s="82"/>
      <c r="F123" s="78"/>
    </row>
    <row r="124" spans="1:6" ht="20.100000000000001" customHeight="1" x14ac:dyDescent="0.25">
      <c r="A124" s="85">
        <v>3722</v>
      </c>
      <c r="B124" s="85">
        <v>5169</v>
      </c>
      <c r="C124" s="20" t="s">
        <v>117</v>
      </c>
      <c r="D124" s="21">
        <v>648000</v>
      </c>
      <c r="E124" s="82" t="s">
        <v>118</v>
      </c>
      <c r="F124" s="78">
        <v>650000</v>
      </c>
    </row>
    <row r="125" spans="1:6" ht="20.100000000000001" customHeight="1" x14ac:dyDescent="0.25">
      <c r="A125" s="85">
        <v>3729</v>
      </c>
      <c r="B125" s="85">
        <v>5169</v>
      </c>
      <c r="C125" s="20" t="s">
        <v>119</v>
      </c>
      <c r="D125" s="21">
        <v>60000</v>
      </c>
      <c r="E125" s="82" t="s">
        <v>120</v>
      </c>
      <c r="F125" s="78">
        <v>60000</v>
      </c>
    </row>
    <row r="126" spans="1:6" ht="20.100000000000001" customHeight="1" x14ac:dyDescent="0.25">
      <c r="A126" s="85">
        <v>3741</v>
      </c>
      <c r="B126" s="85">
        <v>5169</v>
      </c>
      <c r="C126" s="20" t="s">
        <v>121</v>
      </c>
      <c r="D126" s="21">
        <v>40000</v>
      </c>
      <c r="E126" s="82" t="s">
        <v>122</v>
      </c>
      <c r="F126" s="78">
        <v>40000</v>
      </c>
    </row>
    <row r="127" spans="1:6" ht="20.100000000000001" customHeight="1" x14ac:dyDescent="0.25">
      <c r="A127" s="85">
        <v>3744</v>
      </c>
      <c r="B127" s="85">
        <v>5171</v>
      </c>
      <c r="C127" s="20" t="s">
        <v>123</v>
      </c>
      <c r="D127" s="21">
        <v>40000</v>
      </c>
      <c r="E127" s="82" t="s">
        <v>124</v>
      </c>
      <c r="F127" s="78">
        <v>40000</v>
      </c>
    </row>
    <row r="128" spans="1:6" ht="20.100000000000001" customHeight="1" x14ac:dyDescent="0.25">
      <c r="A128" s="85">
        <v>3745</v>
      </c>
      <c r="B128" s="85">
        <v>5137</v>
      </c>
      <c r="C128" s="20" t="s">
        <v>125</v>
      </c>
      <c r="D128" s="21">
        <v>30000</v>
      </c>
      <c r="E128" s="82"/>
      <c r="F128" s="45">
        <v>0</v>
      </c>
    </row>
    <row r="129" spans="1:6" ht="20.100000000000001" customHeight="1" x14ac:dyDescent="0.25">
      <c r="A129" s="85"/>
      <c r="B129" s="85">
        <v>5139</v>
      </c>
      <c r="C129" s="20" t="s">
        <v>56</v>
      </c>
      <c r="D129" s="21">
        <v>30000</v>
      </c>
      <c r="E129" s="82"/>
      <c r="F129" s="45">
        <v>0</v>
      </c>
    </row>
    <row r="130" spans="1:6" ht="20.100000000000001" customHeight="1" x14ac:dyDescent="0.25">
      <c r="A130" s="85"/>
      <c r="B130" s="85">
        <v>5156</v>
      </c>
      <c r="C130" s="20" t="s">
        <v>126</v>
      </c>
      <c r="D130" s="21">
        <v>30000</v>
      </c>
      <c r="E130" s="82"/>
      <c r="F130" s="45">
        <v>0</v>
      </c>
    </row>
    <row r="131" spans="1:6" ht="20.100000000000001" customHeight="1" x14ac:dyDescent="0.25">
      <c r="A131" s="85"/>
      <c r="B131" s="85">
        <v>5169</v>
      </c>
      <c r="C131" s="20" t="s">
        <v>127</v>
      </c>
      <c r="D131" s="21">
        <v>60000</v>
      </c>
      <c r="E131" s="82"/>
      <c r="F131" s="45">
        <v>0</v>
      </c>
    </row>
    <row r="132" spans="1:6" ht="20.100000000000001" customHeight="1" x14ac:dyDescent="0.25">
      <c r="A132" s="85"/>
      <c r="B132" s="85">
        <v>5171</v>
      </c>
      <c r="C132" s="20" t="s">
        <v>97</v>
      </c>
      <c r="D132" s="21">
        <v>20000</v>
      </c>
      <c r="E132" s="82" t="s">
        <v>128</v>
      </c>
      <c r="F132" s="78">
        <v>170000</v>
      </c>
    </row>
    <row r="133" spans="1:6" ht="20.100000000000001" customHeight="1" x14ac:dyDescent="0.25">
      <c r="A133" s="85">
        <v>4359</v>
      </c>
      <c r="B133" s="85">
        <v>5011</v>
      </c>
      <c r="C133" s="20" t="s">
        <v>129</v>
      </c>
      <c r="D133" s="74">
        <v>83000</v>
      </c>
      <c r="E133" s="82"/>
      <c r="F133" s="45">
        <v>0</v>
      </c>
    </row>
    <row r="134" spans="1:6" ht="20.100000000000001" customHeight="1" x14ac:dyDescent="0.25">
      <c r="A134" s="85"/>
      <c r="B134" s="85">
        <v>5031</v>
      </c>
      <c r="C134" s="20" t="s">
        <v>54</v>
      </c>
      <c r="D134" s="74">
        <v>25000</v>
      </c>
      <c r="E134" s="82"/>
      <c r="F134" s="45">
        <v>0</v>
      </c>
    </row>
    <row r="135" spans="1:6" ht="20.100000000000001" customHeight="1" x14ac:dyDescent="0.25">
      <c r="A135" s="85"/>
      <c r="B135" s="85">
        <v>5032</v>
      </c>
      <c r="C135" s="20" t="s">
        <v>55</v>
      </c>
      <c r="D135" s="74">
        <v>8000</v>
      </c>
      <c r="E135" s="82"/>
      <c r="F135" s="45">
        <v>0</v>
      </c>
    </row>
    <row r="136" spans="1:6" ht="20.100000000000001" customHeight="1" x14ac:dyDescent="0.25">
      <c r="A136" s="85"/>
      <c r="B136" s="85">
        <v>5139</v>
      </c>
      <c r="C136" s="20" t="s">
        <v>130</v>
      </c>
      <c r="D136" s="74">
        <v>5000</v>
      </c>
      <c r="E136" s="82"/>
      <c r="F136" s="45">
        <v>0</v>
      </c>
    </row>
    <row r="137" spans="1:6" ht="20.100000000000001" customHeight="1" x14ac:dyDescent="0.25">
      <c r="A137" s="85"/>
      <c r="B137" s="85">
        <v>5156</v>
      </c>
      <c r="C137" s="20" t="s">
        <v>131</v>
      </c>
      <c r="D137" s="21">
        <v>23000</v>
      </c>
      <c r="E137" s="82"/>
      <c r="F137" s="78">
        <v>0</v>
      </c>
    </row>
    <row r="138" spans="1:6" ht="20.100000000000001" customHeight="1" x14ac:dyDescent="0.25">
      <c r="A138" s="85"/>
      <c r="B138" s="85">
        <v>5169</v>
      </c>
      <c r="C138" s="20" t="s">
        <v>195</v>
      </c>
      <c r="D138" s="21">
        <v>500</v>
      </c>
      <c r="E138" s="82"/>
      <c r="F138" s="78"/>
    </row>
    <row r="139" spans="1:6" ht="20.100000000000001" customHeight="1" x14ac:dyDescent="0.25">
      <c r="A139" s="85"/>
      <c r="B139" s="85">
        <v>5171</v>
      </c>
      <c r="C139" s="20" t="s">
        <v>132</v>
      </c>
      <c r="D139" s="21">
        <v>9500</v>
      </c>
      <c r="E139" s="82" t="s">
        <v>133</v>
      </c>
      <c r="F139" s="78">
        <v>154000</v>
      </c>
    </row>
    <row r="140" spans="1:6" ht="20.100000000000001" customHeight="1" x14ac:dyDescent="0.25">
      <c r="A140" s="85">
        <v>5212</v>
      </c>
      <c r="B140" s="85">
        <v>5901</v>
      </c>
      <c r="C140" s="20" t="s">
        <v>134</v>
      </c>
      <c r="D140" s="21">
        <v>50000</v>
      </c>
      <c r="E140" s="82" t="s">
        <v>135</v>
      </c>
      <c r="F140" s="78">
        <v>50000</v>
      </c>
    </row>
    <row r="141" spans="1:6" ht="20.100000000000001" customHeight="1" x14ac:dyDescent="0.25">
      <c r="A141" s="85">
        <v>5512</v>
      </c>
      <c r="B141" s="85">
        <v>5163</v>
      </c>
      <c r="C141" s="20" t="s">
        <v>136</v>
      </c>
      <c r="D141" s="21">
        <v>3700</v>
      </c>
      <c r="E141" s="82" t="s">
        <v>170</v>
      </c>
      <c r="F141" s="45">
        <v>3700</v>
      </c>
    </row>
    <row r="142" spans="1:6" ht="20.100000000000001" customHeight="1" x14ac:dyDescent="0.25">
      <c r="A142" s="85">
        <v>5519</v>
      </c>
      <c r="B142" s="85">
        <v>5321</v>
      </c>
      <c r="C142" s="22" t="s">
        <v>185</v>
      </c>
      <c r="D142" s="21">
        <v>20000</v>
      </c>
      <c r="E142" s="82" t="s">
        <v>194</v>
      </c>
      <c r="F142" s="45">
        <v>20000</v>
      </c>
    </row>
    <row r="143" spans="1:6" ht="20.100000000000001" customHeight="1" x14ac:dyDescent="0.25">
      <c r="A143" s="85">
        <v>6112</v>
      </c>
      <c r="B143" s="85">
        <v>5023</v>
      </c>
      <c r="C143" s="20" t="s">
        <v>137</v>
      </c>
      <c r="D143" s="21">
        <v>680000</v>
      </c>
      <c r="E143" s="82"/>
      <c r="F143" s="45">
        <v>0</v>
      </c>
    </row>
    <row r="144" spans="1:6" ht="20.100000000000001" customHeight="1" x14ac:dyDescent="0.25">
      <c r="A144" s="85"/>
      <c r="B144" s="85">
        <v>5031</v>
      </c>
      <c r="C144" s="20" t="s">
        <v>54</v>
      </c>
      <c r="D144" s="21">
        <v>140000</v>
      </c>
      <c r="E144" s="82"/>
      <c r="F144" s="45">
        <v>0</v>
      </c>
    </row>
    <row r="145" spans="1:6" ht="20.100000000000001" customHeight="1" x14ac:dyDescent="0.25">
      <c r="A145" s="85"/>
      <c r="B145" s="85">
        <v>5032</v>
      </c>
      <c r="C145" s="20" t="s">
        <v>55</v>
      </c>
      <c r="D145" s="21">
        <v>60000</v>
      </c>
      <c r="E145" s="82"/>
      <c r="F145" s="45">
        <v>0</v>
      </c>
    </row>
    <row r="146" spans="1:6" ht="20.100000000000001" customHeight="1" x14ac:dyDescent="0.25">
      <c r="A146" s="85"/>
      <c r="B146" s="85">
        <v>5136</v>
      </c>
      <c r="C146" s="20" t="s">
        <v>190</v>
      </c>
      <c r="D146" s="21">
        <v>500</v>
      </c>
      <c r="E146" s="82"/>
      <c r="F146" s="45">
        <v>0</v>
      </c>
    </row>
    <row r="147" spans="1:6" ht="20.100000000000001" customHeight="1" x14ac:dyDescent="0.25">
      <c r="A147" s="85"/>
      <c r="B147" s="85">
        <v>5139</v>
      </c>
      <c r="C147" s="20" t="s">
        <v>85</v>
      </c>
      <c r="D147" s="21">
        <v>1000</v>
      </c>
      <c r="E147" s="82"/>
      <c r="F147" s="45">
        <v>0</v>
      </c>
    </row>
    <row r="148" spans="1:6" ht="20.100000000000001" customHeight="1" x14ac:dyDescent="0.25">
      <c r="A148" s="85"/>
      <c r="B148" s="85">
        <v>5162</v>
      </c>
      <c r="C148" s="20" t="s">
        <v>138</v>
      </c>
      <c r="D148" s="21">
        <v>13000</v>
      </c>
      <c r="E148" s="82"/>
      <c r="F148" s="45">
        <v>0</v>
      </c>
    </row>
    <row r="149" spans="1:6" ht="20.100000000000001" customHeight="1" x14ac:dyDescent="0.25">
      <c r="A149" s="85"/>
      <c r="B149" s="85">
        <v>5167</v>
      </c>
      <c r="C149" s="20" t="s">
        <v>150</v>
      </c>
      <c r="D149" s="21">
        <v>5000</v>
      </c>
      <c r="E149" s="82"/>
      <c r="F149" s="45">
        <v>0</v>
      </c>
    </row>
    <row r="150" spans="1:6" ht="20.100000000000001" customHeight="1" x14ac:dyDescent="0.25">
      <c r="A150" s="85"/>
      <c r="B150" s="85">
        <v>5173</v>
      </c>
      <c r="C150" s="20" t="s">
        <v>139</v>
      </c>
      <c r="D150" s="21">
        <v>13000</v>
      </c>
      <c r="E150" s="82" t="s">
        <v>140</v>
      </c>
      <c r="F150" s="79">
        <v>912500</v>
      </c>
    </row>
    <row r="151" spans="1:6" ht="20.100000000000001" customHeight="1" x14ac:dyDescent="0.25">
      <c r="A151" s="85">
        <v>6171</v>
      </c>
      <c r="B151" s="85">
        <v>5011</v>
      </c>
      <c r="C151" s="20" t="s">
        <v>141</v>
      </c>
      <c r="D151" s="21">
        <v>460000</v>
      </c>
      <c r="E151" s="82"/>
      <c r="F151" s="45">
        <v>0</v>
      </c>
    </row>
    <row r="152" spans="1:6" ht="20.100000000000001" customHeight="1" x14ac:dyDescent="0.25">
      <c r="A152" s="85"/>
      <c r="B152" s="85">
        <v>5021</v>
      </c>
      <c r="C152" s="20" t="s">
        <v>142</v>
      </c>
      <c r="D152" s="21">
        <v>15000</v>
      </c>
      <c r="E152" s="82"/>
      <c r="F152" s="45">
        <v>0</v>
      </c>
    </row>
    <row r="153" spans="1:6" ht="20.100000000000001" customHeight="1" x14ac:dyDescent="0.25">
      <c r="A153" s="85"/>
      <c r="B153" s="85">
        <v>5031</v>
      </c>
      <c r="C153" s="20" t="s">
        <v>54</v>
      </c>
      <c r="D153" s="21">
        <v>113000</v>
      </c>
      <c r="E153" s="82"/>
      <c r="F153" s="45">
        <v>0</v>
      </c>
    </row>
    <row r="154" spans="1:6" ht="20.100000000000001" customHeight="1" x14ac:dyDescent="0.25">
      <c r="A154" s="85"/>
      <c r="B154" s="85">
        <v>5032</v>
      </c>
      <c r="C154" s="20" t="s">
        <v>55</v>
      </c>
      <c r="D154" s="21">
        <v>41000</v>
      </c>
      <c r="E154" s="82"/>
      <c r="F154" s="45">
        <v>0</v>
      </c>
    </row>
    <row r="155" spans="1:6" ht="20.100000000000001" customHeight="1" x14ac:dyDescent="0.25">
      <c r="A155" s="85"/>
      <c r="B155" s="85">
        <v>5038</v>
      </c>
      <c r="C155" s="20" t="s">
        <v>143</v>
      </c>
      <c r="D155" s="21">
        <v>4000</v>
      </c>
      <c r="E155" s="82"/>
      <c r="F155" s="45">
        <v>0</v>
      </c>
    </row>
    <row r="156" spans="1:6" ht="20.100000000000001" customHeight="1" x14ac:dyDescent="0.25">
      <c r="A156" s="85"/>
      <c r="B156" s="85">
        <v>5041</v>
      </c>
      <c r="C156" s="20" t="s">
        <v>178</v>
      </c>
      <c r="D156" s="21">
        <v>100</v>
      </c>
      <c r="E156" s="82"/>
      <c r="F156" s="45">
        <v>0</v>
      </c>
    </row>
    <row r="157" spans="1:6" ht="20.100000000000001" customHeight="1" x14ac:dyDescent="0.25">
      <c r="A157" s="85"/>
      <c r="B157" s="85">
        <v>5136</v>
      </c>
      <c r="C157" s="20" t="s">
        <v>144</v>
      </c>
      <c r="D157" s="21">
        <v>4000</v>
      </c>
      <c r="E157" s="82"/>
      <c r="F157" s="45">
        <v>0</v>
      </c>
    </row>
    <row r="158" spans="1:6" ht="20.100000000000001" customHeight="1" x14ac:dyDescent="0.25">
      <c r="A158" s="85"/>
      <c r="B158" s="85">
        <v>5137</v>
      </c>
      <c r="C158" s="20" t="s">
        <v>145</v>
      </c>
      <c r="D158" s="21">
        <v>40000</v>
      </c>
      <c r="E158" s="82"/>
      <c r="F158" s="45">
        <v>0</v>
      </c>
    </row>
    <row r="159" spans="1:6" ht="20.100000000000001" customHeight="1" x14ac:dyDescent="0.25">
      <c r="A159" s="85"/>
      <c r="B159" s="85">
        <v>5139</v>
      </c>
      <c r="C159" s="20" t="s">
        <v>56</v>
      </c>
      <c r="D159" s="21">
        <v>110000</v>
      </c>
      <c r="E159" s="82"/>
      <c r="F159" s="45">
        <v>0</v>
      </c>
    </row>
    <row r="160" spans="1:6" ht="20.100000000000001" customHeight="1" x14ac:dyDescent="0.25">
      <c r="A160" s="85"/>
      <c r="B160" s="85">
        <v>5153</v>
      </c>
      <c r="C160" s="20" t="s">
        <v>146</v>
      </c>
      <c r="D160" s="21">
        <v>150000</v>
      </c>
      <c r="E160" s="82"/>
      <c r="F160" s="45">
        <v>0</v>
      </c>
    </row>
    <row r="161" spans="1:6" ht="20.100000000000001" customHeight="1" x14ac:dyDescent="0.25">
      <c r="A161" s="85"/>
      <c r="B161" s="85">
        <v>5154</v>
      </c>
      <c r="C161" s="20" t="s">
        <v>147</v>
      </c>
      <c r="D161" s="21">
        <v>45000</v>
      </c>
      <c r="E161" s="82"/>
      <c r="F161" s="45">
        <v>0</v>
      </c>
    </row>
    <row r="162" spans="1:6" ht="20.100000000000001" customHeight="1" x14ac:dyDescent="0.25">
      <c r="A162" s="85"/>
      <c r="B162" s="85">
        <v>5161</v>
      </c>
      <c r="C162" s="20" t="s">
        <v>148</v>
      </c>
      <c r="D162" s="21">
        <v>3500</v>
      </c>
      <c r="E162" s="82"/>
      <c r="F162" s="45">
        <v>0</v>
      </c>
    </row>
    <row r="163" spans="1:6" ht="20.100000000000001" customHeight="1" x14ac:dyDescent="0.25">
      <c r="A163" s="85"/>
      <c r="B163" s="85">
        <v>5162</v>
      </c>
      <c r="C163" s="20" t="s">
        <v>149</v>
      </c>
      <c r="D163" s="21">
        <v>10000</v>
      </c>
      <c r="E163" s="82"/>
      <c r="F163" s="45">
        <v>0</v>
      </c>
    </row>
    <row r="164" spans="1:6" ht="20.100000000000001" customHeight="1" x14ac:dyDescent="0.25">
      <c r="A164" s="85"/>
      <c r="B164" s="85">
        <v>5167</v>
      </c>
      <c r="C164" s="20" t="s">
        <v>150</v>
      </c>
      <c r="D164" s="21">
        <v>15000</v>
      </c>
      <c r="E164" s="82"/>
      <c r="F164" s="45">
        <v>0</v>
      </c>
    </row>
    <row r="165" spans="1:6" ht="20.100000000000001" customHeight="1" x14ac:dyDescent="0.25">
      <c r="A165" s="85"/>
      <c r="B165" s="85">
        <v>5168</v>
      </c>
      <c r="C165" s="20" t="s">
        <v>179</v>
      </c>
      <c r="D165" s="21">
        <v>80000</v>
      </c>
      <c r="E165" s="82"/>
      <c r="F165" s="45">
        <v>0</v>
      </c>
    </row>
    <row r="166" spans="1:6" ht="20.100000000000001" customHeight="1" x14ac:dyDescent="0.25">
      <c r="A166" s="85"/>
      <c r="B166" s="85">
        <v>5169</v>
      </c>
      <c r="C166" s="20" t="s">
        <v>151</v>
      </c>
      <c r="D166" s="21">
        <v>80000</v>
      </c>
      <c r="E166" s="82"/>
      <c r="F166" s="45">
        <v>0</v>
      </c>
    </row>
    <row r="167" spans="1:6" ht="20.100000000000001" customHeight="1" x14ac:dyDescent="0.25">
      <c r="A167" s="85"/>
      <c r="B167" s="85">
        <v>5171</v>
      </c>
      <c r="C167" s="20" t="s">
        <v>152</v>
      </c>
      <c r="D167" s="21">
        <v>70000</v>
      </c>
      <c r="E167" s="82"/>
      <c r="F167" s="45">
        <v>0</v>
      </c>
    </row>
    <row r="168" spans="1:6" ht="20.100000000000001" customHeight="1" x14ac:dyDescent="0.25">
      <c r="A168" s="85"/>
      <c r="B168" s="85">
        <v>5173</v>
      </c>
      <c r="C168" s="20" t="s">
        <v>153</v>
      </c>
      <c r="D168" s="21">
        <v>1000</v>
      </c>
      <c r="E168" s="82"/>
      <c r="F168" s="45">
        <v>0</v>
      </c>
    </row>
    <row r="169" spans="1:6" ht="20.100000000000001" customHeight="1" x14ac:dyDescent="0.25">
      <c r="A169" s="85"/>
      <c r="B169" s="85">
        <v>5175</v>
      </c>
      <c r="C169" s="20" t="s">
        <v>154</v>
      </c>
      <c r="D169" s="21">
        <v>1000</v>
      </c>
      <c r="E169" s="82"/>
      <c r="F169" s="45">
        <v>0</v>
      </c>
    </row>
    <row r="170" spans="1:6" ht="20.100000000000001" customHeight="1" x14ac:dyDescent="0.25">
      <c r="A170" s="85"/>
      <c r="B170" s="85">
        <v>5229</v>
      </c>
      <c r="C170" s="20" t="s">
        <v>155</v>
      </c>
      <c r="D170" s="21">
        <v>2200</v>
      </c>
      <c r="E170" s="82" t="s">
        <v>186</v>
      </c>
      <c r="F170" s="45">
        <v>1244800</v>
      </c>
    </row>
    <row r="171" spans="1:6" ht="20.100000000000001" customHeight="1" x14ac:dyDescent="0.25">
      <c r="A171" s="85">
        <v>6310</v>
      </c>
      <c r="B171" s="85">
        <v>5141</v>
      </c>
      <c r="C171" s="20" t="s">
        <v>156</v>
      </c>
      <c r="D171" s="21">
        <v>60000</v>
      </c>
      <c r="E171" s="82"/>
      <c r="F171" s="45">
        <v>0</v>
      </c>
    </row>
    <row r="172" spans="1:6" ht="20.100000000000001" customHeight="1" x14ac:dyDescent="0.25">
      <c r="A172" s="85"/>
      <c r="B172" s="85">
        <v>5163</v>
      </c>
      <c r="C172" s="20" t="s">
        <v>157</v>
      </c>
      <c r="D172" s="21">
        <v>20000</v>
      </c>
      <c r="E172" s="82" t="s">
        <v>158</v>
      </c>
      <c r="F172" s="78">
        <v>80000</v>
      </c>
    </row>
    <row r="173" spans="1:6" ht="20.100000000000001" customHeight="1" x14ac:dyDescent="0.25">
      <c r="A173" s="85">
        <v>6320</v>
      </c>
      <c r="B173" s="85">
        <v>5163</v>
      </c>
      <c r="C173" s="20" t="s">
        <v>159</v>
      </c>
      <c r="D173" s="21">
        <v>70000</v>
      </c>
      <c r="E173" s="82" t="s">
        <v>160</v>
      </c>
      <c r="F173" s="78">
        <v>70000</v>
      </c>
    </row>
    <row r="174" spans="1:6" ht="20.100000000000001" customHeight="1" x14ac:dyDescent="0.25">
      <c r="A174" s="85">
        <v>6399</v>
      </c>
      <c r="B174" s="85">
        <v>5362</v>
      </c>
      <c r="C174" s="20" t="s">
        <v>161</v>
      </c>
      <c r="D174" s="21">
        <v>900000</v>
      </c>
      <c r="E174" s="82" t="s">
        <v>162</v>
      </c>
      <c r="F174" s="78">
        <v>900000</v>
      </c>
    </row>
    <row r="175" spans="1:6" ht="20.100000000000001" customHeight="1" thickBot="1" x14ac:dyDescent="0.3">
      <c r="A175" s="85">
        <v>6402</v>
      </c>
      <c r="B175" s="85">
        <v>5366</v>
      </c>
      <c r="C175" s="24" t="s">
        <v>163</v>
      </c>
      <c r="D175" s="25">
        <v>12400</v>
      </c>
      <c r="E175" s="83" t="s">
        <v>164</v>
      </c>
      <c r="F175" s="80">
        <v>12400</v>
      </c>
    </row>
    <row r="176" spans="1:6" ht="20.100000000000001" customHeight="1" thickBot="1" x14ac:dyDescent="0.3">
      <c r="A176" s="26"/>
      <c r="B176" s="26"/>
      <c r="C176" s="54" t="s">
        <v>165</v>
      </c>
      <c r="D176" s="30">
        <f>SUM(D57:D175)</f>
        <v>14078400</v>
      </c>
      <c r="E176" s="29"/>
      <c r="F176" s="30">
        <f>SUM(F57:F175)</f>
        <v>14078400</v>
      </c>
    </row>
    <row r="177" spans="1:6" ht="20.100000000000001" customHeight="1" thickBot="1" x14ac:dyDescent="0.3">
      <c r="A177" s="33"/>
      <c r="B177" s="33"/>
      <c r="C177" s="96"/>
      <c r="D177" s="55"/>
      <c r="E177" s="39"/>
      <c r="F177" s="55"/>
    </row>
    <row r="178" spans="1:6" ht="20.100000000000001" customHeight="1" x14ac:dyDescent="0.25">
      <c r="A178" s="13"/>
      <c r="B178" s="13"/>
      <c r="C178" s="97" t="s">
        <v>166</v>
      </c>
      <c r="D178" s="98">
        <v>972000</v>
      </c>
      <c r="E178" s="13"/>
    </row>
    <row r="179" spans="1:6" ht="20.100000000000001" customHeight="1" thickBot="1" x14ac:dyDescent="0.3">
      <c r="A179" s="13"/>
      <c r="B179" s="13"/>
      <c r="C179" s="99" t="s">
        <v>167</v>
      </c>
      <c r="D179" s="100">
        <v>14078400</v>
      </c>
      <c r="E179" s="13"/>
    </row>
    <row r="180" spans="1:6" ht="20.100000000000001" customHeight="1" thickBot="1" x14ac:dyDescent="0.3">
      <c r="A180" s="13"/>
      <c r="B180" s="13"/>
      <c r="C180" s="13"/>
      <c r="D180" s="101">
        <v>15050400</v>
      </c>
      <c r="E180" s="13"/>
    </row>
    <row r="181" spans="1:6" ht="20.100000000000001" customHeight="1" thickBot="1" x14ac:dyDescent="0.3">
      <c r="A181" s="13"/>
      <c r="B181" s="13"/>
      <c r="C181" s="13"/>
      <c r="D181" s="95"/>
      <c r="E181" s="13"/>
    </row>
    <row r="182" spans="1:6" ht="20.100000000000001" customHeight="1" x14ac:dyDescent="0.25">
      <c r="A182" s="13"/>
      <c r="B182" s="13"/>
      <c r="C182" s="97" t="s">
        <v>168</v>
      </c>
      <c r="D182" s="98">
        <v>12757200</v>
      </c>
      <c r="E182" s="13"/>
    </row>
    <row r="183" spans="1:6" ht="20.100000000000001" customHeight="1" thickBot="1" x14ac:dyDescent="0.3">
      <c r="A183" s="13"/>
      <c r="B183" s="13"/>
      <c r="C183" s="99" t="s">
        <v>193</v>
      </c>
      <c r="D183" s="100">
        <v>2293200</v>
      </c>
      <c r="E183" s="13"/>
    </row>
    <row r="184" spans="1:6" ht="20.100000000000001" customHeight="1" thickBot="1" x14ac:dyDescent="0.3">
      <c r="A184" s="13"/>
      <c r="B184" s="13"/>
      <c r="C184" s="13"/>
      <c r="D184" s="32">
        <f>SUM(D182:D183)</f>
        <v>15050400</v>
      </c>
      <c r="E184" s="13"/>
    </row>
    <row r="185" spans="1:6" ht="20.100000000000001" customHeight="1" x14ac:dyDescent="0.25">
      <c r="A185" s="13"/>
      <c r="B185" s="13"/>
      <c r="C185" s="13"/>
      <c r="D185" s="94"/>
      <c r="E185" s="13"/>
      <c r="F185" s="13"/>
    </row>
    <row r="186" spans="1:6" x14ac:dyDescent="0.25">
      <c r="A186" s="13"/>
      <c r="B186" s="13"/>
      <c r="C186" s="13"/>
      <c r="D186" s="13"/>
      <c r="E186" s="13"/>
      <c r="F186" s="13"/>
    </row>
    <row r="190" spans="1:6" x14ac:dyDescent="0.25">
      <c r="D190" s="89"/>
    </row>
    <row r="191" spans="1:6" x14ac:dyDescent="0.25">
      <c r="D191" s="90"/>
    </row>
    <row r="192" spans="1:6" x14ac:dyDescent="0.25">
      <c r="D192" s="90"/>
    </row>
    <row r="193" spans="4:4" x14ac:dyDescent="0.25">
      <c r="D193" s="90"/>
    </row>
    <row r="194" spans="4:4" x14ac:dyDescent="0.25">
      <c r="D194" s="91"/>
    </row>
    <row r="195" spans="4:4" x14ac:dyDescent="0.25">
      <c r="D195" s="92"/>
    </row>
    <row r="196" spans="4:4" x14ac:dyDescent="0.25">
      <c r="D196" s="93"/>
    </row>
    <row r="197" spans="4:4" x14ac:dyDescent="0.25">
      <c r="D197" s="94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2015-04-08T09:50:27Z</dcterms:modified>
</cp:coreProperties>
</file>